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240" sheetId="2" r:id="rId1"/>
  </sheets>
  <calcPr calcId="145621"/>
</workbook>
</file>

<file path=xl/calcChain.xml><?xml version="1.0" encoding="utf-8"?>
<calcChain xmlns="http://schemas.openxmlformats.org/spreadsheetml/2006/main">
  <c r="AS48" i="2" l="1"/>
  <c r="AS46" i="2"/>
  <c r="AS44" i="2"/>
  <c r="AC50" i="2" l="1"/>
  <c r="Y62" i="2"/>
  <c r="AO59" i="2"/>
  <c r="AO61" i="2" l="1"/>
  <c r="BA112" i="2" l="1"/>
  <c r="AO112" i="2"/>
  <c r="AC112" i="2"/>
  <c r="AO62" i="2"/>
  <c r="AO60" i="2"/>
  <c r="AS50" i="2"/>
</calcChain>
</file>

<file path=xl/sharedStrings.xml><?xml version="1.0" encoding="utf-8"?>
<sst xmlns="http://schemas.openxmlformats.org/spreadsheetml/2006/main" count="249" uniqueCount="127">
  <si>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</si>
  <si>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</si>
  <si>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</si>
  <si>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</si>
  <si>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</si>
  <si>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</si>
  <si>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</si>
  <si>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</si>
  <si>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</si>
  <si>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</si>
  <si>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</si>
  <si>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</si>
  <si>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</si>
  <si>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</si>
  <si>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</si>
  <si>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</si>
  <si>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</si>
  <si>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</si>
  <si>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</si>
  <si>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</si>
  <si>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</si>
  <si>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</si>
  <si>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</si>
  <si>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</si>
  <si>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</si>
  <si>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</si>
  <si>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</si>
  <si>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</si>
  <si>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</si>
  <si>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</si>
  <si>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</si>
  <si>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</si>
  <si>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</si>
  <si>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</si>
  <si>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</si>
  <si>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</si>
  <si>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</si>
  <si>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</si>
  <si>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</si>
  <si>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</si>
  <si>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</si>
  <si>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</si>
  <si>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</si>
  <si>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</si>
  <si>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</si>
  <si>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</si>
  <si>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</si>
  <si>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</si>
  <si>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</si>
  <si>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</si>
  <si>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</si>
  <si>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</si>
  <si>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</si>
  <si>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</si>
  <si>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</si>
  <si>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</si>
  <si>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</si>
  <si>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</si>
  <si>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</si>
  <si>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</si>
  <si>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</si>
  <si>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</si>
  <si>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</si>
  <si>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</si>
  <si>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</si>
  <si>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</si>
  <si>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</si>
  <si>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</si>
  <si>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</si>
  <si>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</si>
  <si>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</si>
  <si>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</si>
  <si>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</si>
  <si>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</si>
  <si>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</si>
  <si>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</si>
  <si>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</si>
  <si>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</si>
  <si>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Міська цільова програма  "Турбота"</t>
  </si>
  <si>
    <t>Затрат</t>
  </si>
  <si>
    <t>витрати на надання  пільг</t>
  </si>
  <si>
    <t>кошторис</t>
  </si>
  <si>
    <t>Продукту</t>
  </si>
  <si>
    <t>кількість звернень за  наданням  пільг</t>
  </si>
  <si>
    <t>осіб</t>
  </si>
  <si>
    <t>електронна база даних</t>
  </si>
  <si>
    <t>Ефективності</t>
  </si>
  <si>
    <t>середній розмір пільги в місяць на одну особу</t>
  </si>
  <si>
    <t>Якості</t>
  </si>
  <si>
    <t>відсоток  наданих пільг в  загальній кількості пільговиків, які звернулись за пільгою</t>
  </si>
  <si>
    <t>кількість звернень  за  наданням  пільг</t>
  </si>
  <si>
    <t>кількість  пільговиків, яким  надано пільгу</t>
  </si>
  <si>
    <t>відсоток наданих пільг в загальній кількості пільговиків, які звернулися за пільгою</t>
  </si>
  <si>
    <t>Забезпечення надання додаткової соціальної допомоги окремим категоріям громадян  для забезпечення їх гідного існування.</t>
  </si>
  <si>
    <t>0800000</t>
  </si>
  <si>
    <t>бюджетної програми місцевого бюджету на 2018  рік</t>
  </si>
  <si>
    <t>(тис.грн.)</t>
  </si>
  <si>
    <t>0810000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</si>
  <si>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</si>
  <si>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</si>
  <si>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грн</t>
  </si>
  <si>
    <t>тис.грн</t>
  </si>
  <si>
    <t>%</t>
  </si>
  <si>
    <t>кількість пільговиків, яким надано пільгу</t>
  </si>
  <si>
    <t>розрахунок                                                         (кількість звернень за  наданням  пільг/кількість пільговиків, яким надано пільгу*100)</t>
  </si>
  <si>
    <t>Начальник фінансового управління</t>
  </si>
  <si>
    <t>Л.В.Писаренко</t>
  </si>
  <si>
    <t>Надання пільг з оплати послуг звязку, інших передбачених законодавством пільг окремим категоріям громадян та компенсації за пільговий проїзд окремим категоріям громадян</t>
  </si>
  <si>
    <t>0813033</t>
  </si>
  <si>
    <t>0813035</t>
  </si>
  <si>
    <t>1070</t>
  </si>
  <si>
    <t>Компенсаційні виплати на пільговий проїзд автомобільним транспортом окремим категоріям громадян</t>
  </si>
  <si>
    <t>Компенсаційні виплати на пільговий проїзд окремій категоріяї громадян на залізничному транспорті</t>
  </si>
  <si>
    <t>081035</t>
  </si>
  <si>
    <t>розрахунок                                                         (витрати на надання  пільг/кількість пільговиків, яким надано пільгу/9 місяців)</t>
  </si>
  <si>
    <t>0813032</t>
  </si>
  <si>
    <t>1069</t>
  </si>
  <si>
    <t>Надання пільг окремим категоріям громадян з послуг зв’язку</t>
  </si>
  <si>
    <t>розрахунок                                                         (витрати на надання  пільг/кількість пільговиків, яким надано пільгу/12 місяців)</t>
  </si>
  <si>
    <t>розрахунок                                                         (витрати на надання  пільг/кількість пільговиків, яким надано пільгу/6 місяців)</t>
  </si>
  <si>
    <t xml:space="preserve">              Закон України «Про статус ветеранів війни, гарантії їх соціального захисту»_x000D_
              Закон України «Про реабілітацію жертв політичних репресій на Україні»_x000D_
              Закон України «Про жертви нацистських переслідувань»  _x000D_
              Закон України «Про статус і соціальний захист громадян, які постраждали внаслідок Чорнобильської катастрофи»_x000D_
              Закон України «Про основні засади соціального захисту ветеранів праці та інших громадян похилого віку в Україні»_x000D_
              Закон України «Про основи соціальної захищеності інвалідів в Україні»    _x000D_
             Постанова Кабінету Міністрів України від 17.05.1993 року №354 «Про безплатний проїзд пенсіонерів на транспорті загального користування»_x000D_
Рішення Ніжинської міської ради від 21.12.2017р. №6-34/2017,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 Ніжинської міської ради  від 11.04.2018р. №10-37/2018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 Ніжинської міської ради від 17.05.2018р. №5-38/2018                                                                                                                                                                                                                                           Рішення  Ніжинської  міської  ради  від 08.08.2018 року  №11-41/2018                                            Рішення  Ніжинської  міської  ради  від 31.10.2018 року  №14-44/2018</t>
  </si>
  <si>
    <t>Начальник управління</t>
  </si>
  <si>
    <t>В.М.Кулініч</t>
  </si>
  <si>
    <t>Надання пільг окремим категоріям громадян з послуг зв’язку / забезпечення надання пільг з послуг зв’язку</t>
  </si>
  <si>
    <t>Компенсаційні виплати на пільговий проїзд окремій категоріяї громадян на залізничному транспорті / проведення розрахунків за пільговий проїзд окремих категорій громадян залізничним транспортом</t>
  </si>
  <si>
    <t>Компенсаційні виплати на пільговий проїзд автомобільним транспортом окремим категоріям громадян / проведення розрахунків з підприємствами автомобільного транспорту за пільговий проїзд окремих категорій громадян</t>
  </si>
  <si>
    <t>08.11.2018 року        №48/№63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</si>
</sst>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0.00"/>
    <numFmt numFmtId="165" formatCode="0.0"/>
    <numFmt numFmtId="166" formatCode="#0"/>
    <numFmt numFmtId="167" formatCode="#0.000"/>
    <numFmt numFmtId="168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166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8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left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8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7" fontId="12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7" fontId="1" fillId="0" borderId="3" xfId="0" applyNumberFormat="1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167" fontId="0" fillId="0" borderId="4" xfId="0" applyNumberForma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168" fontId="1" fillId="0" borderId="6" xfId="0" applyNumberFormat="1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168" fontId="1" fillId="0" borderId="7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23"/>
  <sheetViews>
    <sheetView tabSelected="1" zoomScaleNormal="100" workbookViewId="0">
      <selection activeCell="U2" sqref="U2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81" t="s">
        <v>28</v>
      </c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65" ht="15.95" customHeight="1" x14ac:dyDescent="0.2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5" ht="15" customHeight="1" x14ac:dyDescent="0.2">
      <c r="AO3" s="47" t="s">
        <v>1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5" ht="32.1" customHeight="1" x14ac:dyDescent="0.2">
      <c r="AO4" s="48" t="s">
        <v>98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</row>
    <row r="5" spans="1:65" x14ac:dyDescent="0.2">
      <c r="AO5" s="83" t="s">
        <v>70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1:65" ht="4.5" customHeight="1" x14ac:dyDescent="0.2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65" ht="17.25" customHeight="1" x14ac:dyDescent="0.2">
      <c r="AO7" s="47" t="s">
        <v>27</v>
      </c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M7" s="3"/>
    </row>
    <row r="8" spans="1:65" ht="21.95" customHeight="1" x14ac:dyDescent="0.2">
      <c r="AO8" s="48" t="s">
        <v>99</v>
      </c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</row>
    <row r="9" spans="1:65" ht="15.95" customHeight="1" x14ac:dyDescent="0.2">
      <c r="AO9" s="40" t="s">
        <v>2</v>
      </c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</row>
    <row r="10" spans="1:65" ht="15.95" customHeight="1" x14ac:dyDescent="0.2">
      <c r="AO10" s="41" t="s">
        <v>126</v>
      </c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</row>
    <row r="13" spans="1:65" ht="15.75" customHeight="1" x14ac:dyDescent="0.2">
      <c r="A13" s="42" t="s">
        <v>71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</row>
    <row r="14" spans="1:65" ht="15.75" customHeight="1" x14ac:dyDescent="0.2">
      <c r="A14" s="42" t="s">
        <v>95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65" ht="27.95" customHeight="1" x14ac:dyDescent="0.2">
      <c r="A15" s="43">
        <v>1</v>
      </c>
      <c r="B15" s="43"/>
      <c r="C15" s="44" t="s">
        <v>94</v>
      </c>
      <c r="D15" s="45"/>
      <c r="E15" s="45"/>
      <c r="F15" s="45"/>
      <c r="G15" s="45"/>
      <c r="H15" s="45"/>
      <c r="I15" s="45"/>
      <c r="J15" s="45"/>
      <c r="K15" s="45"/>
      <c r="L15" s="46" t="s">
        <v>98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</row>
    <row r="16" spans="1:65" ht="15.95" customHeight="1" x14ac:dyDescent="0.2">
      <c r="A16" s="49" t="s">
        <v>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 t="s">
        <v>4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</row>
    <row r="17" spans="1:79" ht="27.95" customHeight="1" x14ac:dyDescent="0.2">
      <c r="A17" s="43" t="s">
        <v>29</v>
      </c>
      <c r="B17" s="43"/>
      <c r="C17" s="44" t="s">
        <v>97</v>
      </c>
      <c r="D17" s="45"/>
      <c r="E17" s="45"/>
      <c r="F17" s="45"/>
      <c r="G17" s="45"/>
      <c r="H17" s="45"/>
      <c r="I17" s="45"/>
      <c r="J17" s="45"/>
      <c r="K17" s="45"/>
      <c r="L17" s="46" t="s">
        <v>98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79" ht="15.95" customHeight="1" x14ac:dyDescent="0.2">
      <c r="A18" s="49" t="s">
        <v>3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 t="s">
        <v>5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79" ht="34.5" customHeight="1" x14ac:dyDescent="0.2">
      <c r="A19" s="43">
        <v>3</v>
      </c>
      <c r="B19" s="43"/>
      <c r="C19" s="44">
        <v>813030</v>
      </c>
      <c r="D19" s="45"/>
      <c r="E19" s="45"/>
      <c r="F19" s="45"/>
      <c r="G19" s="45"/>
      <c r="H19" s="45"/>
      <c r="I19" s="45"/>
      <c r="J19" s="45"/>
      <c r="K19" s="45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6" t="s">
        <v>107</v>
      </c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t="20.100000000000001" customHeight="1" x14ac:dyDescent="0.2">
      <c r="A20" s="49" t="s">
        <v>3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 t="s">
        <v>30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 t="s">
        <v>6</v>
      </c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</row>
    <row r="21" spans="1:79" ht="24.95" customHeight="1" x14ac:dyDescent="0.2">
      <c r="A21" s="55" t="s">
        <v>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6">
        <v>2181.4299999999998</v>
      </c>
      <c r="V21" s="56"/>
      <c r="W21" s="56"/>
      <c r="X21" s="56"/>
      <c r="Y21" s="52" t="s">
        <v>73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6">
        <v>2181.4299999999998</v>
      </c>
      <c r="AO21" s="56"/>
      <c r="AP21" s="56"/>
      <c r="AQ21" s="56"/>
      <c r="AR21" s="52" t="s">
        <v>75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7">
        <v>0</v>
      </c>
      <c r="BE21" s="57"/>
      <c r="BF21" s="57"/>
      <c r="BG21" s="57"/>
      <c r="BH21" s="52" t="s">
        <v>74</v>
      </c>
      <c r="BI21" s="52"/>
      <c r="BJ21" s="52"/>
      <c r="BK21" s="52"/>
      <c r="BL21" s="52"/>
    </row>
    <row r="22" spans="1:79" ht="17.2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3"/>
      <c r="V22" s="13"/>
      <c r="W22" s="13"/>
      <c r="X22" s="13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3"/>
      <c r="AO22" s="13"/>
      <c r="AP22" s="13"/>
      <c r="AQ22" s="13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1"/>
      <c r="BE22" s="11"/>
      <c r="BF22" s="11"/>
      <c r="BG22" s="11"/>
      <c r="BH22" s="12"/>
      <c r="BI22" s="12"/>
      <c r="BJ22" s="12"/>
      <c r="BK22" s="12"/>
      <c r="BL22" s="12"/>
    </row>
    <row r="23" spans="1:79" ht="15.75" customHeight="1" x14ac:dyDescent="0.2">
      <c r="A23" s="47" t="s">
        <v>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79" ht="174.75" customHeight="1" x14ac:dyDescent="0.2">
      <c r="A24" s="53" t="s">
        <v>120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</row>
    <row r="25" spans="1:79" ht="14.2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95" customHeight="1" x14ac:dyDescent="0.2">
      <c r="A26" s="52" t="s">
        <v>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4" t="s">
        <v>93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5.9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2" t="s">
        <v>10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30" spans="1:79" ht="27.95" customHeight="1" x14ac:dyDescent="0.2">
      <c r="A30" s="50" t="s">
        <v>13</v>
      </c>
      <c r="B30" s="50"/>
      <c r="C30" s="50"/>
      <c r="D30" s="50"/>
      <c r="E30" s="50"/>
      <c r="F30" s="50"/>
      <c r="G30" s="50" t="s">
        <v>12</v>
      </c>
      <c r="H30" s="50"/>
      <c r="I30" s="50"/>
      <c r="J30" s="50"/>
      <c r="K30" s="50"/>
      <c r="L30" s="50"/>
      <c r="M30" s="50" t="s">
        <v>31</v>
      </c>
      <c r="N30" s="50"/>
      <c r="O30" s="50"/>
      <c r="P30" s="50"/>
      <c r="Q30" s="50"/>
      <c r="R30" s="50"/>
      <c r="S30" s="50" t="s">
        <v>11</v>
      </c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</row>
    <row r="31" spans="1:79" ht="15.75" customHeight="1" x14ac:dyDescent="0.2">
      <c r="A31" s="51">
        <v>1</v>
      </c>
      <c r="B31" s="51"/>
      <c r="C31" s="51"/>
      <c r="D31" s="51"/>
      <c r="E31" s="51"/>
      <c r="F31" s="51"/>
      <c r="G31" s="51">
        <v>2</v>
      </c>
      <c r="H31" s="51"/>
      <c r="I31" s="51"/>
      <c r="J31" s="51"/>
      <c r="K31" s="51"/>
      <c r="L31" s="51"/>
      <c r="M31" s="51">
        <v>3</v>
      </c>
      <c r="N31" s="51"/>
      <c r="O31" s="51"/>
      <c r="P31" s="51"/>
      <c r="Q31" s="51"/>
      <c r="R31" s="51"/>
      <c r="S31" s="50">
        <v>4</v>
      </c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</row>
    <row r="32" spans="1:79" ht="10.5" hidden="1" customHeight="1" x14ac:dyDescent="0.2">
      <c r="A32" s="15" t="s">
        <v>43</v>
      </c>
      <c r="B32" s="15"/>
      <c r="C32" s="15"/>
      <c r="D32" s="15"/>
      <c r="E32" s="15"/>
      <c r="F32" s="15"/>
      <c r="G32" s="15" t="s">
        <v>44</v>
      </c>
      <c r="H32" s="15"/>
      <c r="I32" s="15"/>
      <c r="J32" s="15"/>
      <c r="K32" s="15"/>
      <c r="L32" s="15"/>
      <c r="M32" s="15" t="s">
        <v>45</v>
      </c>
      <c r="N32" s="15"/>
      <c r="O32" s="15"/>
      <c r="P32" s="15"/>
      <c r="Q32" s="15"/>
      <c r="R32" s="15"/>
      <c r="S32" s="61" t="s">
        <v>46</v>
      </c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CA32" s="1" t="s">
        <v>51</v>
      </c>
    </row>
    <row r="33" spans="1:79" ht="12.75" customHeight="1" x14ac:dyDescent="0.2">
      <c r="A33" s="15">
        <v>1</v>
      </c>
      <c r="B33" s="15"/>
      <c r="C33" s="15"/>
      <c r="D33" s="15"/>
      <c r="E33" s="15"/>
      <c r="F33" s="15"/>
      <c r="G33" s="16" t="s">
        <v>115</v>
      </c>
      <c r="H33" s="17"/>
      <c r="I33" s="17"/>
      <c r="J33" s="17"/>
      <c r="K33" s="17"/>
      <c r="L33" s="18"/>
      <c r="M33" s="37" t="s">
        <v>116</v>
      </c>
      <c r="N33" s="37"/>
      <c r="O33" s="37"/>
      <c r="P33" s="37"/>
      <c r="Q33" s="37"/>
      <c r="R33" s="37"/>
      <c r="S33" s="19" t="s">
        <v>117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79" ht="13.15" customHeight="1" x14ac:dyDescent="0.2">
      <c r="A34" s="15">
        <v>2</v>
      </c>
      <c r="B34" s="15"/>
      <c r="C34" s="15"/>
      <c r="D34" s="15"/>
      <c r="E34" s="15"/>
      <c r="F34" s="15"/>
      <c r="G34" s="16" t="s">
        <v>108</v>
      </c>
      <c r="H34" s="17"/>
      <c r="I34" s="17"/>
      <c r="J34" s="17"/>
      <c r="K34" s="17"/>
      <c r="L34" s="18"/>
      <c r="M34" s="37" t="s">
        <v>110</v>
      </c>
      <c r="N34" s="37"/>
      <c r="O34" s="37"/>
      <c r="P34" s="37"/>
      <c r="Q34" s="37"/>
      <c r="R34" s="37"/>
      <c r="S34" s="19" t="s">
        <v>111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  <c r="CA34" s="1" t="s">
        <v>52</v>
      </c>
    </row>
    <row r="35" spans="1:79" ht="13.15" customHeight="1" x14ac:dyDescent="0.2">
      <c r="A35" s="15">
        <v>3</v>
      </c>
      <c r="B35" s="15"/>
      <c r="C35" s="15"/>
      <c r="D35" s="15"/>
      <c r="E35" s="15"/>
      <c r="F35" s="15"/>
      <c r="G35" s="16" t="s">
        <v>109</v>
      </c>
      <c r="H35" s="17"/>
      <c r="I35" s="17"/>
      <c r="J35" s="17"/>
      <c r="K35" s="17"/>
      <c r="L35" s="18"/>
      <c r="M35" s="37" t="s">
        <v>110</v>
      </c>
      <c r="N35" s="37"/>
      <c r="O35" s="37"/>
      <c r="P35" s="37"/>
      <c r="Q35" s="37"/>
      <c r="R35" s="37"/>
      <c r="S35" s="19" t="s">
        <v>112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9"/>
    </row>
    <row r="36" spans="1:79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79" ht="15.75" customHeight="1" x14ac:dyDescent="0.2">
      <c r="A37" s="47" t="s">
        <v>14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15" customHeight="1" x14ac:dyDescent="0.2">
      <c r="A38" s="63" t="s">
        <v>96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79" ht="15.95" customHeight="1" x14ac:dyDescent="0.2">
      <c r="A40" s="51" t="s">
        <v>13</v>
      </c>
      <c r="B40" s="51"/>
      <c r="C40" s="51"/>
      <c r="D40" s="51" t="s">
        <v>12</v>
      </c>
      <c r="E40" s="51"/>
      <c r="F40" s="51"/>
      <c r="G40" s="51"/>
      <c r="H40" s="51"/>
      <c r="I40" s="51"/>
      <c r="J40" s="51" t="s">
        <v>31</v>
      </c>
      <c r="K40" s="51"/>
      <c r="L40" s="51"/>
      <c r="M40" s="51"/>
      <c r="N40" s="51"/>
      <c r="O40" s="51"/>
      <c r="P40" s="51" t="s">
        <v>15</v>
      </c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 t="s">
        <v>18</v>
      </c>
      <c r="AD40" s="51"/>
      <c r="AE40" s="51"/>
      <c r="AF40" s="51"/>
      <c r="AG40" s="51"/>
      <c r="AH40" s="51"/>
      <c r="AI40" s="51"/>
      <c r="AJ40" s="51"/>
      <c r="AK40" s="51" t="s">
        <v>17</v>
      </c>
      <c r="AL40" s="51"/>
      <c r="AM40" s="51"/>
      <c r="AN40" s="51"/>
      <c r="AO40" s="51"/>
      <c r="AP40" s="51"/>
      <c r="AQ40" s="51"/>
      <c r="AR40" s="51"/>
      <c r="AS40" s="51" t="s">
        <v>16</v>
      </c>
      <c r="AT40" s="51"/>
      <c r="AU40" s="51"/>
      <c r="AV40" s="51"/>
      <c r="AW40" s="51"/>
      <c r="AX40" s="51"/>
      <c r="AY40" s="51"/>
      <c r="AZ40" s="51"/>
    </row>
    <row r="41" spans="1:79" ht="29.1" customHeight="1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</row>
    <row r="42" spans="1:79" ht="15.95" customHeight="1" x14ac:dyDescent="0.2">
      <c r="A42" s="51">
        <v>1</v>
      </c>
      <c r="B42" s="51"/>
      <c r="C42" s="51"/>
      <c r="D42" s="51">
        <v>2</v>
      </c>
      <c r="E42" s="51"/>
      <c r="F42" s="51"/>
      <c r="G42" s="51"/>
      <c r="H42" s="51"/>
      <c r="I42" s="51"/>
      <c r="J42" s="51">
        <v>3</v>
      </c>
      <c r="K42" s="51"/>
      <c r="L42" s="51"/>
      <c r="M42" s="51"/>
      <c r="N42" s="51"/>
      <c r="O42" s="51"/>
      <c r="P42" s="51">
        <v>4</v>
      </c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>
        <v>5</v>
      </c>
      <c r="AD42" s="51"/>
      <c r="AE42" s="51"/>
      <c r="AF42" s="51"/>
      <c r="AG42" s="51"/>
      <c r="AH42" s="51"/>
      <c r="AI42" s="51"/>
      <c r="AJ42" s="51"/>
      <c r="AK42" s="51">
        <v>6</v>
      </c>
      <c r="AL42" s="51"/>
      <c r="AM42" s="51"/>
      <c r="AN42" s="51"/>
      <c r="AO42" s="51"/>
      <c r="AP42" s="51"/>
      <c r="AQ42" s="51"/>
      <c r="AR42" s="51"/>
      <c r="AS42" s="51">
        <v>7</v>
      </c>
      <c r="AT42" s="51"/>
      <c r="AU42" s="51"/>
      <c r="AV42" s="51"/>
      <c r="AW42" s="51"/>
      <c r="AX42" s="51"/>
      <c r="AY42" s="51"/>
      <c r="AZ42" s="51"/>
    </row>
    <row r="43" spans="1:79" s="6" customFormat="1" ht="6.75" hidden="1" customHeight="1" x14ac:dyDescent="0.2">
      <c r="A43" s="15" t="s">
        <v>43</v>
      </c>
      <c r="B43" s="15"/>
      <c r="C43" s="15"/>
      <c r="D43" s="15" t="s">
        <v>44</v>
      </c>
      <c r="E43" s="15"/>
      <c r="F43" s="15"/>
      <c r="G43" s="15"/>
      <c r="H43" s="15"/>
      <c r="I43" s="15"/>
      <c r="J43" s="15" t="s">
        <v>45</v>
      </c>
      <c r="K43" s="15"/>
      <c r="L43" s="15"/>
      <c r="M43" s="15"/>
      <c r="N43" s="15"/>
      <c r="O43" s="15"/>
      <c r="P43" s="61" t="s">
        <v>46</v>
      </c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0" t="s">
        <v>47</v>
      </c>
      <c r="AD43" s="60"/>
      <c r="AE43" s="60"/>
      <c r="AF43" s="60"/>
      <c r="AG43" s="60"/>
      <c r="AH43" s="60"/>
      <c r="AI43" s="60"/>
      <c r="AJ43" s="60"/>
      <c r="AK43" s="60" t="s">
        <v>48</v>
      </c>
      <c r="AL43" s="60"/>
      <c r="AM43" s="60"/>
      <c r="AN43" s="60"/>
      <c r="AO43" s="60"/>
      <c r="AP43" s="60"/>
      <c r="AQ43" s="60"/>
      <c r="AR43" s="60"/>
      <c r="AS43" s="62" t="s">
        <v>49</v>
      </c>
      <c r="AT43" s="60"/>
      <c r="AU43" s="60"/>
      <c r="AV43" s="60"/>
      <c r="AW43" s="60"/>
      <c r="AX43" s="60"/>
      <c r="AY43" s="60"/>
      <c r="AZ43" s="60"/>
      <c r="CA43" s="6" t="s">
        <v>53</v>
      </c>
    </row>
    <row r="44" spans="1:79" s="6" customFormat="1" ht="27.75" customHeight="1" x14ac:dyDescent="0.2">
      <c r="A44" s="124">
        <v>1</v>
      </c>
      <c r="B44" s="125"/>
      <c r="C44" s="126"/>
      <c r="D44" s="96" t="s">
        <v>115</v>
      </c>
      <c r="E44" s="122"/>
      <c r="F44" s="122"/>
      <c r="G44" s="122"/>
      <c r="H44" s="122"/>
      <c r="I44" s="123"/>
      <c r="J44" s="96" t="s">
        <v>110</v>
      </c>
      <c r="K44" s="122"/>
      <c r="L44" s="122"/>
      <c r="M44" s="122"/>
      <c r="N44" s="122"/>
      <c r="O44" s="123"/>
      <c r="P44" s="108" t="s">
        <v>123</v>
      </c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10"/>
      <c r="AC44" s="116">
        <v>472.43</v>
      </c>
      <c r="AD44" s="117"/>
      <c r="AE44" s="117"/>
      <c r="AF44" s="117"/>
      <c r="AG44" s="117"/>
      <c r="AH44" s="117"/>
      <c r="AI44" s="117"/>
      <c r="AJ44" s="118"/>
      <c r="AK44" s="119">
        <v>0</v>
      </c>
      <c r="AL44" s="120"/>
      <c r="AM44" s="120"/>
      <c r="AN44" s="120"/>
      <c r="AO44" s="120"/>
      <c r="AP44" s="120"/>
      <c r="AQ44" s="120"/>
      <c r="AR44" s="121"/>
      <c r="AS44" s="116">
        <f>AC44</f>
        <v>472.43</v>
      </c>
      <c r="AT44" s="117"/>
      <c r="AU44" s="117"/>
      <c r="AV44" s="117"/>
      <c r="AW44" s="117"/>
      <c r="AX44" s="117"/>
      <c r="AY44" s="117"/>
      <c r="AZ44" s="118"/>
    </row>
    <row r="45" spans="1:79" s="6" customFormat="1" ht="12.75" customHeight="1" x14ac:dyDescent="0.2">
      <c r="A45" s="102"/>
      <c r="B45" s="103"/>
      <c r="C45" s="104"/>
      <c r="D45" s="102"/>
      <c r="E45" s="103"/>
      <c r="F45" s="103"/>
      <c r="G45" s="103"/>
      <c r="H45" s="103"/>
      <c r="I45" s="104"/>
      <c r="J45" s="102"/>
      <c r="K45" s="103"/>
      <c r="L45" s="103"/>
      <c r="M45" s="103"/>
      <c r="N45" s="103"/>
      <c r="O45" s="104"/>
      <c r="P45" s="111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3"/>
      <c r="AC45" s="102"/>
      <c r="AD45" s="103"/>
      <c r="AE45" s="103"/>
      <c r="AF45" s="103"/>
      <c r="AG45" s="103"/>
      <c r="AH45" s="103"/>
      <c r="AI45" s="103"/>
      <c r="AJ45" s="104"/>
      <c r="AK45" s="102"/>
      <c r="AL45" s="103"/>
      <c r="AM45" s="103"/>
      <c r="AN45" s="103"/>
      <c r="AO45" s="103"/>
      <c r="AP45" s="103"/>
      <c r="AQ45" s="103"/>
      <c r="AR45" s="104"/>
      <c r="AS45" s="102"/>
      <c r="AT45" s="103"/>
      <c r="AU45" s="103"/>
      <c r="AV45" s="103"/>
      <c r="AW45" s="103"/>
      <c r="AX45" s="103"/>
      <c r="AY45" s="103"/>
      <c r="AZ45" s="104"/>
    </row>
    <row r="46" spans="1:79" s="6" customFormat="1" ht="26.45" customHeight="1" x14ac:dyDescent="0.2">
      <c r="A46" s="124">
        <v>2</v>
      </c>
      <c r="B46" s="125"/>
      <c r="C46" s="126"/>
      <c r="D46" s="96" t="s">
        <v>108</v>
      </c>
      <c r="E46" s="122"/>
      <c r="F46" s="122"/>
      <c r="G46" s="122"/>
      <c r="H46" s="122"/>
      <c r="I46" s="123"/>
      <c r="J46" s="96" t="s">
        <v>110</v>
      </c>
      <c r="K46" s="122"/>
      <c r="L46" s="122"/>
      <c r="M46" s="122"/>
      <c r="N46" s="122"/>
      <c r="O46" s="123"/>
      <c r="P46" s="108" t="s">
        <v>125</v>
      </c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10"/>
      <c r="AC46" s="119">
        <v>1559.1</v>
      </c>
      <c r="AD46" s="120"/>
      <c r="AE46" s="120"/>
      <c r="AF46" s="120"/>
      <c r="AG46" s="120"/>
      <c r="AH46" s="120"/>
      <c r="AI46" s="120"/>
      <c r="AJ46" s="121"/>
      <c r="AK46" s="119">
        <v>0</v>
      </c>
      <c r="AL46" s="120"/>
      <c r="AM46" s="120"/>
      <c r="AN46" s="120"/>
      <c r="AO46" s="120"/>
      <c r="AP46" s="120"/>
      <c r="AQ46" s="120"/>
      <c r="AR46" s="121"/>
      <c r="AS46" s="119">
        <f>AC46</f>
        <v>1559.1</v>
      </c>
      <c r="AT46" s="120"/>
      <c r="AU46" s="120"/>
      <c r="AV46" s="120"/>
      <c r="AW46" s="120"/>
      <c r="AX46" s="120"/>
      <c r="AY46" s="120"/>
      <c r="AZ46" s="121"/>
      <c r="CA46" s="6" t="s">
        <v>54</v>
      </c>
    </row>
    <row r="47" spans="1:79" ht="39" customHeight="1" x14ac:dyDescent="0.2">
      <c r="A47" s="102"/>
      <c r="B47" s="103"/>
      <c r="C47" s="104"/>
      <c r="D47" s="102"/>
      <c r="E47" s="103"/>
      <c r="F47" s="103"/>
      <c r="G47" s="103"/>
      <c r="H47" s="103"/>
      <c r="I47" s="104"/>
      <c r="J47" s="102"/>
      <c r="K47" s="103"/>
      <c r="L47" s="103"/>
      <c r="M47" s="103"/>
      <c r="N47" s="103"/>
      <c r="O47" s="104"/>
      <c r="P47" s="111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3"/>
      <c r="AC47" s="102"/>
      <c r="AD47" s="103"/>
      <c r="AE47" s="103"/>
      <c r="AF47" s="103"/>
      <c r="AG47" s="103"/>
      <c r="AH47" s="103"/>
      <c r="AI47" s="103"/>
      <c r="AJ47" s="104"/>
      <c r="AK47" s="102"/>
      <c r="AL47" s="103"/>
      <c r="AM47" s="103"/>
      <c r="AN47" s="103"/>
      <c r="AO47" s="103"/>
      <c r="AP47" s="103"/>
      <c r="AQ47" s="103"/>
      <c r="AR47" s="104"/>
      <c r="AS47" s="102"/>
      <c r="AT47" s="103"/>
      <c r="AU47" s="103"/>
      <c r="AV47" s="103"/>
      <c r="AW47" s="103"/>
      <c r="AX47" s="103"/>
      <c r="AY47" s="103"/>
      <c r="AZ47" s="104"/>
    </row>
    <row r="48" spans="1:79" ht="38.25" customHeight="1" x14ac:dyDescent="0.2">
      <c r="A48" s="124">
        <v>3</v>
      </c>
      <c r="B48" s="125"/>
      <c r="C48" s="126"/>
      <c r="D48" s="96" t="s">
        <v>113</v>
      </c>
      <c r="E48" s="122"/>
      <c r="F48" s="122"/>
      <c r="G48" s="122"/>
      <c r="H48" s="122"/>
      <c r="I48" s="123"/>
      <c r="J48" s="96" t="s">
        <v>110</v>
      </c>
      <c r="K48" s="122"/>
      <c r="L48" s="122"/>
      <c r="M48" s="122"/>
      <c r="N48" s="122"/>
      <c r="O48" s="123"/>
      <c r="P48" s="108" t="s">
        <v>124</v>
      </c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5"/>
      <c r="AC48" s="119">
        <v>149.9</v>
      </c>
      <c r="AD48" s="120"/>
      <c r="AE48" s="120"/>
      <c r="AF48" s="120"/>
      <c r="AG48" s="120"/>
      <c r="AH48" s="120"/>
      <c r="AI48" s="120"/>
      <c r="AJ48" s="121"/>
      <c r="AK48" s="119">
        <v>0</v>
      </c>
      <c r="AL48" s="120"/>
      <c r="AM48" s="120"/>
      <c r="AN48" s="120"/>
      <c r="AO48" s="120"/>
      <c r="AP48" s="120"/>
      <c r="AQ48" s="120"/>
      <c r="AR48" s="121"/>
      <c r="AS48" s="119">
        <f>AC48</f>
        <v>149.9</v>
      </c>
      <c r="AT48" s="120"/>
      <c r="AU48" s="120"/>
      <c r="AV48" s="120"/>
      <c r="AW48" s="120"/>
      <c r="AX48" s="120"/>
      <c r="AY48" s="120"/>
      <c r="AZ48" s="121"/>
    </row>
    <row r="49" spans="1:79" ht="29.25" customHeight="1" x14ac:dyDescent="0.2">
      <c r="A49" s="102"/>
      <c r="B49" s="103"/>
      <c r="C49" s="104"/>
      <c r="D49" s="102"/>
      <c r="E49" s="103"/>
      <c r="F49" s="103"/>
      <c r="G49" s="103"/>
      <c r="H49" s="103"/>
      <c r="I49" s="104"/>
      <c r="J49" s="102"/>
      <c r="K49" s="103"/>
      <c r="L49" s="103"/>
      <c r="M49" s="103"/>
      <c r="N49" s="103"/>
      <c r="O49" s="104"/>
      <c r="P49" s="111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3"/>
      <c r="AC49" s="102"/>
      <c r="AD49" s="103"/>
      <c r="AE49" s="103"/>
      <c r="AF49" s="103"/>
      <c r="AG49" s="103"/>
      <c r="AH49" s="103"/>
      <c r="AI49" s="103"/>
      <c r="AJ49" s="104"/>
      <c r="AK49" s="102"/>
      <c r="AL49" s="103"/>
      <c r="AM49" s="103"/>
      <c r="AN49" s="103"/>
      <c r="AO49" s="103"/>
      <c r="AP49" s="103"/>
      <c r="AQ49" s="103"/>
      <c r="AR49" s="104"/>
      <c r="AS49" s="102"/>
      <c r="AT49" s="103"/>
      <c r="AU49" s="103"/>
      <c r="AV49" s="103"/>
      <c r="AW49" s="103"/>
      <c r="AX49" s="103"/>
      <c r="AY49" s="103"/>
      <c r="AZ49" s="104"/>
    </row>
    <row r="50" spans="1:79" s="6" customFormat="1" ht="13.15" customHeight="1" x14ac:dyDescent="0.2">
      <c r="A50" s="27"/>
      <c r="B50" s="27"/>
      <c r="C50" s="27"/>
      <c r="D50" s="89" t="s">
        <v>76</v>
      </c>
      <c r="E50" s="89"/>
      <c r="F50" s="89"/>
      <c r="G50" s="89"/>
      <c r="H50" s="89"/>
      <c r="I50" s="89"/>
      <c r="J50" s="89" t="s">
        <v>76</v>
      </c>
      <c r="K50" s="89"/>
      <c r="L50" s="89"/>
      <c r="M50" s="89"/>
      <c r="N50" s="89"/>
      <c r="O50" s="89"/>
      <c r="P50" s="31" t="s">
        <v>77</v>
      </c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3"/>
      <c r="AC50" s="88">
        <f>AC44+AC46+AC48</f>
        <v>2181.4299999999998</v>
      </c>
      <c r="AD50" s="88"/>
      <c r="AE50" s="88"/>
      <c r="AF50" s="88"/>
      <c r="AG50" s="88"/>
      <c r="AH50" s="88"/>
      <c r="AI50" s="88"/>
      <c r="AJ50" s="88"/>
      <c r="AK50" s="95">
        <v>0</v>
      </c>
      <c r="AL50" s="95"/>
      <c r="AM50" s="95"/>
      <c r="AN50" s="95"/>
      <c r="AO50" s="95"/>
      <c r="AP50" s="95"/>
      <c r="AQ50" s="95"/>
      <c r="AR50" s="95"/>
      <c r="AS50" s="88">
        <f>AC50+AK50</f>
        <v>2181.4299999999998</v>
      </c>
      <c r="AT50" s="88"/>
      <c r="AU50" s="88"/>
      <c r="AV50" s="88"/>
      <c r="AW50" s="88"/>
      <c r="AX50" s="88"/>
      <c r="AY50" s="88"/>
      <c r="AZ50" s="88"/>
    </row>
    <row r="52" spans="1:79" ht="15.75" customHeight="1" x14ac:dyDescent="0.2">
      <c r="A52" s="47" t="s">
        <v>33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</row>
    <row r="53" spans="1:79" ht="15" customHeight="1" x14ac:dyDescent="0.2">
      <c r="A53" s="63" t="s">
        <v>96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5" spans="1:79" ht="15.95" customHeight="1" x14ac:dyDescent="0.2">
      <c r="A55" s="51" t="s">
        <v>32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 t="s">
        <v>12</v>
      </c>
      <c r="R55" s="51"/>
      <c r="S55" s="51"/>
      <c r="T55" s="51"/>
      <c r="U55" s="51"/>
      <c r="V55" s="51"/>
      <c r="W55" s="51"/>
      <c r="X55" s="51"/>
      <c r="Y55" s="51" t="s">
        <v>18</v>
      </c>
      <c r="Z55" s="51"/>
      <c r="AA55" s="51"/>
      <c r="AB55" s="51"/>
      <c r="AC55" s="51"/>
      <c r="AD55" s="51"/>
      <c r="AE55" s="51"/>
      <c r="AF55" s="51"/>
      <c r="AG55" s="51" t="s">
        <v>17</v>
      </c>
      <c r="AH55" s="51"/>
      <c r="AI55" s="51"/>
      <c r="AJ55" s="51"/>
      <c r="AK55" s="51"/>
      <c r="AL55" s="51"/>
      <c r="AM55" s="51"/>
      <c r="AN55" s="51"/>
      <c r="AO55" s="51" t="s">
        <v>16</v>
      </c>
      <c r="AP55" s="51"/>
      <c r="AQ55" s="51"/>
      <c r="AR55" s="51"/>
      <c r="AS55" s="51"/>
      <c r="AT55" s="51"/>
      <c r="AU55" s="51"/>
      <c r="AV55" s="51"/>
    </row>
    <row r="56" spans="1:79" ht="29.1" customHeight="1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</row>
    <row r="57" spans="1:79" ht="15.95" customHeight="1" x14ac:dyDescent="0.2">
      <c r="A57" s="51">
        <v>1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>
        <v>2</v>
      </c>
      <c r="R57" s="51"/>
      <c r="S57" s="51"/>
      <c r="T57" s="51"/>
      <c r="U57" s="51"/>
      <c r="V57" s="51"/>
      <c r="W57" s="51"/>
      <c r="X57" s="51"/>
      <c r="Y57" s="51">
        <v>3</v>
      </c>
      <c r="Z57" s="51"/>
      <c r="AA57" s="51"/>
      <c r="AB57" s="51"/>
      <c r="AC57" s="51"/>
      <c r="AD57" s="51"/>
      <c r="AE57" s="51"/>
      <c r="AF57" s="51"/>
      <c r="AG57" s="51">
        <v>4</v>
      </c>
      <c r="AH57" s="51"/>
      <c r="AI57" s="51"/>
      <c r="AJ57" s="51"/>
      <c r="AK57" s="51"/>
      <c r="AL57" s="51"/>
      <c r="AM57" s="51"/>
      <c r="AN57" s="51"/>
      <c r="AO57" s="51">
        <v>5</v>
      </c>
      <c r="AP57" s="51"/>
      <c r="AQ57" s="51"/>
      <c r="AR57" s="51"/>
      <c r="AS57" s="51"/>
      <c r="AT57" s="51"/>
      <c r="AU57" s="51"/>
      <c r="AV57" s="51"/>
    </row>
    <row r="58" spans="1:79" ht="12.75" hidden="1" customHeight="1" x14ac:dyDescent="0.2">
      <c r="A58" s="61" t="s">
        <v>46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15" t="s">
        <v>44</v>
      </c>
      <c r="R58" s="15"/>
      <c r="S58" s="15"/>
      <c r="T58" s="15"/>
      <c r="U58" s="15"/>
      <c r="V58" s="15"/>
      <c r="W58" s="15"/>
      <c r="X58" s="15"/>
      <c r="Y58" s="60" t="s">
        <v>47</v>
      </c>
      <c r="Z58" s="60"/>
      <c r="AA58" s="60"/>
      <c r="AB58" s="60"/>
      <c r="AC58" s="60"/>
      <c r="AD58" s="60"/>
      <c r="AE58" s="60"/>
      <c r="AF58" s="60"/>
      <c r="AG58" s="60" t="s">
        <v>48</v>
      </c>
      <c r="AH58" s="60"/>
      <c r="AI58" s="60"/>
      <c r="AJ58" s="60"/>
      <c r="AK58" s="60"/>
      <c r="AL58" s="60"/>
      <c r="AM58" s="60"/>
      <c r="AN58" s="60"/>
      <c r="AO58" s="60" t="s">
        <v>49</v>
      </c>
      <c r="AP58" s="60"/>
      <c r="AQ58" s="60"/>
      <c r="AR58" s="60"/>
      <c r="AS58" s="60"/>
      <c r="AT58" s="60"/>
      <c r="AU58" s="60"/>
      <c r="AV58" s="60"/>
      <c r="CA58" s="1" t="s">
        <v>55</v>
      </c>
    </row>
    <row r="59" spans="1:79" ht="12.75" customHeight="1" x14ac:dyDescent="0.2">
      <c r="A59" s="96" t="s">
        <v>78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8"/>
      <c r="Q59" s="37" t="s">
        <v>115</v>
      </c>
      <c r="R59" s="37"/>
      <c r="S59" s="37"/>
      <c r="T59" s="37"/>
      <c r="U59" s="37"/>
      <c r="V59" s="37"/>
      <c r="W59" s="37"/>
      <c r="X59" s="37"/>
      <c r="Y59" s="105">
        <v>472.43</v>
      </c>
      <c r="Z59" s="106"/>
      <c r="AA59" s="106"/>
      <c r="AB59" s="106"/>
      <c r="AC59" s="106"/>
      <c r="AD59" s="106"/>
      <c r="AE59" s="106"/>
      <c r="AF59" s="107"/>
      <c r="AG59" s="60">
        <v>0</v>
      </c>
      <c r="AH59" s="60"/>
      <c r="AI59" s="60"/>
      <c r="AJ59" s="60"/>
      <c r="AK59" s="60"/>
      <c r="AL59" s="60"/>
      <c r="AM59" s="60"/>
      <c r="AN59" s="60"/>
      <c r="AO59" s="36">
        <f>Y59+AG59</f>
        <v>472.43</v>
      </c>
      <c r="AP59" s="36"/>
      <c r="AQ59" s="36"/>
      <c r="AR59" s="36"/>
      <c r="AS59" s="36"/>
      <c r="AT59" s="36"/>
      <c r="AU59" s="36"/>
      <c r="AV59" s="36"/>
    </row>
    <row r="60" spans="1:79" ht="13.15" customHeight="1" x14ac:dyDescent="0.2">
      <c r="A60" s="99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1"/>
      <c r="Q60" s="37" t="s">
        <v>108</v>
      </c>
      <c r="R60" s="37"/>
      <c r="S60" s="37"/>
      <c r="T60" s="37"/>
      <c r="U60" s="37"/>
      <c r="V60" s="37"/>
      <c r="W60" s="37"/>
      <c r="X60" s="37"/>
      <c r="Y60" s="60">
        <v>1559.1</v>
      </c>
      <c r="Z60" s="60"/>
      <c r="AA60" s="60"/>
      <c r="AB60" s="60"/>
      <c r="AC60" s="60"/>
      <c r="AD60" s="60"/>
      <c r="AE60" s="60"/>
      <c r="AF60" s="60"/>
      <c r="AG60" s="60">
        <v>0</v>
      </c>
      <c r="AH60" s="60"/>
      <c r="AI60" s="60"/>
      <c r="AJ60" s="60"/>
      <c r="AK60" s="60"/>
      <c r="AL60" s="60"/>
      <c r="AM60" s="60"/>
      <c r="AN60" s="60"/>
      <c r="AO60" s="60">
        <f>Y60+AG60</f>
        <v>1559.1</v>
      </c>
      <c r="AP60" s="60"/>
      <c r="AQ60" s="60"/>
      <c r="AR60" s="60"/>
      <c r="AS60" s="60"/>
      <c r="AT60" s="60"/>
      <c r="AU60" s="60"/>
      <c r="AV60" s="60"/>
      <c r="CA60" s="1" t="s">
        <v>56</v>
      </c>
    </row>
    <row r="61" spans="1:79" ht="13.15" customHeight="1" x14ac:dyDescent="0.2">
      <c r="A61" s="102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4"/>
      <c r="Q61" s="16" t="s">
        <v>109</v>
      </c>
      <c r="R61" s="91"/>
      <c r="S61" s="91"/>
      <c r="T61" s="91"/>
      <c r="U61" s="91"/>
      <c r="V61" s="91"/>
      <c r="W61" s="91"/>
      <c r="X61" s="92"/>
      <c r="Y61" s="94">
        <v>149.9</v>
      </c>
      <c r="Z61" s="91"/>
      <c r="AA61" s="91"/>
      <c r="AB61" s="91"/>
      <c r="AC61" s="91"/>
      <c r="AD61" s="91"/>
      <c r="AE61" s="91"/>
      <c r="AF61" s="92"/>
      <c r="AG61" s="94">
        <v>0</v>
      </c>
      <c r="AH61" s="91"/>
      <c r="AI61" s="91"/>
      <c r="AJ61" s="91"/>
      <c r="AK61" s="91"/>
      <c r="AL61" s="91"/>
      <c r="AM61" s="91"/>
      <c r="AN61" s="92"/>
      <c r="AO61" s="60">
        <f>Y61+AG61</f>
        <v>149.9</v>
      </c>
      <c r="AP61" s="60"/>
      <c r="AQ61" s="60"/>
      <c r="AR61" s="60"/>
      <c r="AS61" s="60"/>
      <c r="AT61" s="60"/>
      <c r="AU61" s="60"/>
      <c r="AV61" s="60"/>
    </row>
    <row r="62" spans="1:79" s="6" customFormat="1" ht="13.15" customHeight="1" x14ac:dyDescent="0.2">
      <c r="A62" s="31" t="s">
        <v>77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3"/>
      <c r="Q62" s="89" t="s">
        <v>76</v>
      </c>
      <c r="R62" s="89"/>
      <c r="S62" s="89"/>
      <c r="T62" s="89"/>
      <c r="U62" s="89"/>
      <c r="V62" s="89"/>
      <c r="W62" s="89"/>
      <c r="X62" s="89"/>
      <c r="Y62" s="90">
        <f>SUM(Y59:AF61)</f>
        <v>2181.4299999999998</v>
      </c>
      <c r="Z62" s="90"/>
      <c r="AA62" s="90"/>
      <c r="AB62" s="90"/>
      <c r="AC62" s="90"/>
      <c r="AD62" s="90"/>
      <c r="AE62" s="90"/>
      <c r="AF62" s="90"/>
      <c r="AG62" s="35">
        <v>0</v>
      </c>
      <c r="AH62" s="35"/>
      <c r="AI62" s="35"/>
      <c r="AJ62" s="35"/>
      <c r="AK62" s="35"/>
      <c r="AL62" s="35"/>
      <c r="AM62" s="35"/>
      <c r="AN62" s="35"/>
      <c r="AO62" s="90">
        <f>Y62+AG62</f>
        <v>2181.4299999999998</v>
      </c>
      <c r="AP62" s="90"/>
      <c r="AQ62" s="90"/>
      <c r="AR62" s="90"/>
      <c r="AS62" s="90"/>
      <c r="AT62" s="90"/>
      <c r="AU62" s="90"/>
      <c r="AV62" s="90"/>
    </row>
    <row r="65" spans="1:79" ht="15.75" customHeight="1" x14ac:dyDescent="0.2">
      <c r="A65" s="52" t="s">
        <v>19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</row>
    <row r="66" spans="1:79" ht="3.75" customHeight="1" x14ac:dyDescent="0.2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</row>
    <row r="67" spans="1:79" ht="9.75" customHeight="1" x14ac:dyDescent="0.2"/>
    <row r="68" spans="1:79" ht="30" customHeight="1" x14ac:dyDescent="0.2">
      <c r="A68" s="51" t="s">
        <v>13</v>
      </c>
      <c r="B68" s="51"/>
      <c r="C68" s="51"/>
      <c r="D68" s="51"/>
      <c r="E68" s="51"/>
      <c r="F68" s="51"/>
      <c r="G68" s="84" t="s">
        <v>12</v>
      </c>
      <c r="H68" s="85"/>
      <c r="I68" s="85"/>
      <c r="J68" s="85"/>
      <c r="K68" s="85"/>
      <c r="L68" s="86"/>
      <c r="M68" s="51" t="s">
        <v>35</v>
      </c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 t="s">
        <v>21</v>
      </c>
      <c r="AA68" s="51"/>
      <c r="AB68" s="51"/>
      <c r="AC68" s="51"/>
      <c r="AD68" s="51"/>
      <c r="AE68" s="51" t="s">
        <v>20</v>
      </c>
      <c r="AF68" s="51"/>
      <c r="AG68" s="51"/>
      <c r="AH68" s="51"/>
      <c r="AI68" s="51"/>
      <c r="AJ68" s="51"/>
      <c r="AK68" s="51"/>
      <c r="AL68" s="51"/>
      <c r="AM68" s="51"/>
      <c r="AN68" s="51"/>
      <c r="AO68" s="51" t="s">
        <v>34</v>
      </c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</row>
    <row r="69" spans="1:79" ht="15.75" customHeight="1" x14ac:dyDescent="0.2">
      <c r="A69" s="51">
        <v>1</v>
      </c>
      <c r="B69" s="51"/>
      <c r="C69" s="51"/>
      <c r="D69" s="51"/>
      <c r="E69" s="51"/>
      <c r="F69" s="51"/>
      <c r="G69" s="84">
        <v>2</v>
      </c>
      <c r="H69" s="85"/>
      <c r="I69" s="85"/>
      <c r="J69" s="85"/>
      <c r="K69" s="85"/>
      <c r="L69" s="86"/>
      <c r="M69" s="51">
        <v>3</v>
      </c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>
        <v>4</v>
      </c>
      <c r="AA69" s="51"/>
      <c r="AB69" s="51"/>
      <c r="AC69" s="51"/>
      <c r="AD69" s="51"/>
      <c r="AE69" s="51">
        <v>5</v>
      </c>
      <c r="AF69" s="51"/>
      <c r="AG69" s="51"/>
      <c r="AH69" s="51"/>
      <c r="AI69" s="51"/>
      <c r="AJ69" s="51"/>
      <c r="AK69" s="51"/>
      <c r="AL69" s="51"/>
      <c r="AM69" s="51"/>
      <c r="AN69" s="51"/>
      <c r="AO69" s="51">
        <v>6</v>
      </c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</row>
    <row r="70" spans="1:79" ht="13.5" hidden="1" customHeight="1" x14ac:dyDescent="0.2">
      <c r="A70" s="15"/>
      <c r="B70" s="15"/>
      <c r="C70" s="15"/>
      <c r="D70" s="15"/>
      <c r="E70" s="15"/>
      <c r="F70" s="15"/>
      <c r="G70" s="71" t="s">
        <v>44</v>
      </c>
      <c r="H70" s="72"/>
      <c r="I70" s="72"/>
      <c r="J70" s="72"/>
      <c r="K70" s="72"/>
      <c r="L70" s="73"/>
      <c r="M70" s="61" t="s">
        <v>46</v>
      </c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15" t="s">
        <v>61</v>
      </c>
      <c r="AA70" s="15"/>
      <c r="AB70" s="15"/>
      <c r="AC70" s="15"/>
      <c r="AD70" s="15"/>
      <c r="AE70" s="61" t="s">
        <v>62</v>
      </c>
      <c r="AF70" s="61"/>
      <c r="AG70" s="61"/>
      <c r="AH70" s="61"/>
      <c r="AI70" s="61"/>
      <c r="AJ70" s="61"/>
      <c r="AK70" s="61"/>
      <c r="AL70" s="61"/>
      <c r="AM70" s="61"/>
      <c r="AN70" s="61"/>
      <c r="AO70" s="60" t="s">
        <v>72</v>
      </c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CA70" s="1" t="s">
        <v>57</v>
      </c>
    </row>
    <row r="71" spans="1:79" ht="13.5" customHeight="1" x14ac:dyDescent="0.2">
      <c r="A71" s="27">
        <v>1</v>
      </c>
      <c r="B71" s="27"/>
      <c r="C71" s="27"/>
      <c r="D71" s="27"/>
      <c r="E71" s="27"/>
      <c r="F71" s="27"/>
      <c r="G71" s="28" t="s">
        <v>115</v>
      </c>
      <c r="H71" s="29"/>
      <c r="I71" s="29"/>
      <c r="J71" s="29"/>
      <c r="K71" s="29"/>
      <c r="L71" s="30"/>
      <c r="M71" s="108" t="s">
        <v>117</v>
      </c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8"/>
    </row>
    <row r="72" spans="1:79" ht="13.5" customHeight="1" x14ac:dyDescent="0.2">
      <c r="A72" s="27"/>
      <c r="B72" s="27"/>
      <c r="C72" s="27"/>
      <c r="D72" s="27"/>
      <c r="E72" s="27"/>
      <c r="F72" s="27"/>
      <c r="G72" s="28"/>
      <c r="H72" s="29"/>
      <c r="I72" s="29"/>
      <c r="J72" s="29"/>
      <c r="K72" s="29"/>
      <c r="L72" s="30"/>
      <c r="M72" s="129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1"/>
    </row>
    <row r="73" spans="1:79" ht="13.5" customHeight="1" x14ac:dyDescent="0.2">
      <c r="A73" s="27"/>
      <c r="B73" s="27"/>
      <c r="C73" s="27"/>
      <c r="D73" s="27"/>
      <c r="E73" s="27"/>
      <c r="F73" s="27"/>
      <c r="G73" s="28"/>
      <c r="H73" s="29"/>
      <c r="I73" s="29"/>
      <c r="J73" s="29"/>
      <c r="K73" s="29"/>
      <c r="L73" s="30"/>
      <c r="M73" s="31" t="s">
        <v>79</v>
      </c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3"/>
      <c r="Z73" s="31" t="s">
        <v>76</v>
      </c>
      <c r="AA73" s="32"/>
      <c r="AB73" s="32"/>
      <c r="AC73" s="32"/>
      <c r="AD73" s="33"/>
      <c r="AE73" s="31" t="s">
        <v>76</v>
      </c>
      <c r="AF73" s="32"/>
      <c r="AG73" s="32"/>
      <c r="AH73" s="32"/>
      <c r="AI73" s="32"/>
      <c r="AJ73" s="32"/>
      <c r="AK73" s="32"/>
      <c r="AL73" s="32"/>
      <c r="AM73" s="32"/>
      <c r="AN73" s="33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</row>
    <row r="74" spans="1:79" ht="13.5" customHeight="1" x14ac:dyDescent="0.2">
      <c r="A74" s="15"/>
      <c r="B74" s="15"/>
      <c r="C74" s="15"/>
      <c r="D74" s="15"/>
      <c r="E74" s="15"/>
      <c r="F74" s="15"/>
      <c r="G74" s="16"/>
      <c r="H74" s="17"/>
      <c r="I74" s="17"/>
      <c r="J74" s="17"/>
      <c r="K74" s="17"/>
      <c r="L74" s="18"/>
      <c r="M74" s="19" t="s">
        <v>80</v>
      </c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1"/>
      <c r="Z74" s="19" t="s">
        <v>101</v>
      </c>
      <c r="AA74" s="20"/>
      <c r="AB74" s="20"/>
      <c r="AC74" s="20"/>
      <c r="AD74" s="21"/>
      <c r="AE74" s="19" t="s">
        <v>81</v>
      </c>
      <c r="AF74" s="20"/>
      <c r="AG74" s="20"/>
      <c r="AH74" s="20"/>
      <c r="AI74" s="20"/>
      <c r="AJ74" s="20"/>
      <c r="AK74" s="20"/>
      <c r="AL74" s="20"/>
      <c r="AM74" s="20"/>
      <c r="AN74" s="21"/>
      <c r="AO74" s="36">
        <v>472.43</v>
      </c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</row>
    <row r="75" spans="1:79" ht="13.5" customHeight="1" x14ac:dyDescent="0.2">
      <c r="A75" s="27"/>
      <c r="B75" s="27"/>
      <c r="C75" s="27"/>
      <c r="D75" s="27"/>
      <c r="E75" s="27"/>
      <c r="F75" s="27"/>
      <c r="G75" s="28"/>
      <c r="H75" s="29"/>
      <c r="I75" s="29"/>
      <c r="J75" s="29"/>
      <c r="K75" s="29"/>
      <c r="L75" s="30"/>
      <c r="M75" s="31" t="s">
        <v>82</v>
      </c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1" t="s">
        <v>76</v>
      </c>
      <c r="AA75" s="32"/>
      <c r="AB75" s="32"/>
      <c r="AC75" s="32"/>
      <c r="AD75" s="33"/>
      <c r="AE75" s="31" t="s">
        <v>76</v>
      </c>
      <c r="AF75" s="32"/>
      <c r="AG75" s="32"/>
      <c r="AH75" s="32"/>
      <c r="AI75" s="32"/>
      <c r="AJ75" s="32"/>
      <c r="AK75" s="32"/>
      <c r="AL75" s="32"/>
      <c r="AM75" s="32"/>
      <c r="AN75" s="33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</row>
    <row r="76" spans="1:79" ht="13.5" customHeight="1" x14ac:dyDescent="0.2">
      <c r="A76" s="15"/>
      <c r="B76" s="15"/>
      <c r="C76" s="15"/>
      <c r="D76" s="15"/>
      <c r="E76" s="15"/>
      <c r="F76" s="15"/>
      <c r="G76" s="16"/>
      <c r="H76" s="17"/>
      <c r="I76" s="17"/>
      <c r="J76" s="17"/>
      <c r="K76" s="17"/>
      <c r="L76" s="18"/>
      <c r="M76" s="19" t="s">
        <v>83</v>
      </c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1"/>
      <c r="Z76" s="19" t="s">
        <v>84</v>
      </c>
      <c r="AA76" s="20"/>
      <c r="AB76" s="20"/>
      <c r="AC76" s="20"/>
      <c r="AD76" s="21"/>
      <c r="AE76" s="19" t="s">
        <v>85</v>
      </c>
      <c r="AF76" s="20"/>
      <c r="AG76" s="20"/>
      <c r="AH76" s="20"/>
      <c r="AI76" s="20"/>
      <c r="AJ76" s="20"/>
      <c r="AK76" s="20"/>
      <c r="AL76" s="20"/>
      <c r="AM76" s="20"/>
      <c r="AN76" s="21"/>
      <c r="AO76" s="25">
        <v>1605</v>
      </c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</row>
    <row r="77" spans="1:79" ht="13.5" customHeight="1" x14ac:dyDescent="0.2">
      <c r="A77" s="15"/>
      <c r="B77" s="15"/>
      <c r="C77" s="15"/>
      <c r="D77" s="15"/>
      <c r="E77" s="15"/>
      <c r="F77" s="15"/>
      <c r="G77" s="16"/>
      <c r="H77" s="17"/>
      <c r="I77" s="17"/>
      <c r="J77" s="17"/>
      <c r="K77" s="17"/>
      <c r="L77" s="18"/>
      <c r="M77" s="19" t="s">
        <v>103</v>
      </c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1"/>
      <c r="Z77" s="19" t="s">
        <v>84</v>
      </c>
      <c r="AA77" s="20"/>
      <c r="AB77" s="20"/>
      <c r="AC77" s="20"/>
      <c r="AD77" s="21"/>
      <c r="AE77" s="19" t="s">
        <v>85</v>
      </c>
      <c r="AF77" s="20"/>
      <c r="AG77" s="20"/>
      <c r="AH77" s="20"/>
      <c r="AI77" s="20"/>
      <c r="AJ77" s="20"/>
      <c r="AK77" s="20"/>
      <c r="AL77" s="20"/>
      <c r="AM77" s="20"/>
      <c r="AN77" s="21"/>
      <c r="AO77" s="25">
        <v>1605</v>
      </c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</row>
    <row r="78" spans="1:79" ht="13.5" customHeight="1" x14ac:dyDescent="0.2">
      <c r="A78" s="27"/>
      <c r="B78" s="27"/>
      <c r="C78" s="27"/>
      <c r="D78" s="27"/>
      <c r="E78" s="27"/>
      <c r="F78" s="27"/>
      <c r="G78" s="28"/>
      <c r="H78" s="29"/>
      <c r="I78" s="29"/>
      <c r="J78" s="29"/>
      <c r="K78" s="29"/>
      <c r="L78" s="30"/>
      <c r="M78" s="31" t="s">
        <v>86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1" t="s">
        <v>76</v>
      </c>
      <c r="AA78" s="32"/>
      <c r="AB78" s="32"/>
      <c r="AC78" s="32"/>
      <c r="AD78" s="33"/>
      <c r="AE78" s="31" t="s">
        <v>76</v>
      </c>
      <c r="AF78" s="32"/>
      <c r="AG78" s="32"/>
      <c r="AH78" s="32"/>
      <c r="AI78" s="32"/>
      <c r="AJ78" s="32"/>
      <c r="AK78" s="32"/>
      <c r="AL78" s="32"/>
      <c r="AM78" s="32"/>
      <c r="AN78" s="33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</row>
    <row r="79" spans="1:79" ht="36.75" customHeight="1" x14ac:dyDescent="0.2">
      <c r="A79" s="15"/>
      <c r="B79" s="15"/>
      <c r="C79" s="15"/>
      <c r="D79" s="15"/>
      <c r="E79" s="15"/>
      <c r="F79" s="15"/>
      <c r="G79" s="16"/>
      <c r="H79" s="17"/>
      <c r="I79" s="17"/>
      <c r="J79" s="17"/>
      <c r="K79" s="17"/>
      <c r="L79" s="18"/>
      <c r="M79" s="19" t="s">
        <v>87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1"/>
      <c r="Z79" s="19" t="s">
        <v>100</v>
      </c>
      <c r="AA79" s="20"/>
      <c r="AB79" s="20"/>
      <c r="AC79" s="20"/>
      <c r="AD79" s="21"/>
      <c r="AE79" s="22" t="s">
        <v>118</v>
      </c>
      <c r="AF79" s="23"/>
      <c r="AG79" s="23"/>
      <c r="AH79" s="23"/>
      <c r="AI79" s="23"/>
      <c r="AJ79" s="23"/>
      <c r="AK79" s="23"/>
      <c r="AL79" s="23"/>
      <c r="AM79" s="23"/>
      <c r="AN79" s="24"/>
      <c r="AO79" s="26">
        <v>24.53</v>
      </c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</row>
    <row r="80" spans="1:79" ht="13.5" customHeight="1" x14ac:dyDescent="0.2">
      <c r="A80" s="27"/>
      <c r="B80" s="27"/>
      <c r="C80" s="27"/>
      <c r="D80" s="27"/>
      <c r="E80" s="27"/>
      <c r="F80" s="27"/>
      <c r="G80" s="28"/>
      <c r="H80" s="29"/>
      <c r="I80" s="29"/>
      <c r="J80" s="29"/>
      <c r="K80" s="29"/>
      <c r="L80" s="30"/>
      <c r="M80" s="31" t="s">
        <v>88</v>
      </c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1" t="s">
        <v>76</v>
      </c>
      <c r="AA80" s="32"/>
      <c r="AB80" s="32"/>
      <c r="AC80" s="32"/>
      <c r="AD80" s="33"/>
      <c r="AE80" s="22"/>
      <c r="AF80" s="23"/>
      <c r="AG80" s="23"/>
      <c r="AH80" s="23"/>
      <c r="AI80" s="23"/>
      <c r="AJ80" s="23"/>
      <c r="AK80" s="23"/>
      <c r="AL80" s="23"/>
      <c r="AM80" s="23"/>
      <c r="AN80" s="2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</row>
    <row r="81" spans="1:79" ht="51.75" customHeight="1" x14ac:dyDescent="0.2">
      <c r="A81" s="15"/>
      <c r="B81" s="15"/>
      <c r="C81" s="15"/>
      <c r="D81" s="15"/>
      <c r="E81" s="15"/>
      <c r="F81" s="15"/>
      <c r="G81" s="16"/>
      <c r="H81" s="17"/>
      <c r="I81" s="17"/>
      <c r="J81" s="17"/>
      <c r="K81" s="17"/>
      <c r="L81" s="18"/>
      <c r="M81" s="19" t="s">
        <v>89</v>
      </c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1"/>
      <c r="Z81" s="19" t="s">
        <v>102</v>
      </c>
      <c r="AA81" s="20"/>
      <c r="AB81" s="20"/>
      <c r="AC81" s="20"/>
      <c r="AD81" s="21"/>
      <c r="AE81" s="22" t="s">
        <v>104</v>
      </c>
      <c r="AF81" s="23"/>
      <c r="AG81" s="23"/>
      <c r="AH81" s="23"/>
      <c r="AI81" s="23"/>
      <c r="AJ81" s="23"/>
      <c r="AK81" s="23"/>
      <c r="AL81" s="23"/>
      <c r="AM81" s="23"/>
      <c r="AN81" s="24"/>
      <c r="AO81" s="25">
        <v>100</v>
      </c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</row>
    <row r="82" spans="1:79" s="6" customFormat="1" ht="15.75" customHeight="1" x14ac:dyDescent="0.2">
      <c r="A82" s="27">
        <v>2</v>
      </c>
      <c r="B82" s="27"/>
      <c r="C82" s="27"/>
      <c r="D82" s="27"/>
      <c r="E82" s="27"/>
      <c r="F82" s="27"/>
      <c r="G82" s="28" t="s">
        <v>108</v>
      </c>
      <c r="H82" s="29"/>
      <c r="I82" s="29"/>
      <c r="J82" s="29"/>
      <c r="K82" s="29"/>
      <c r="L82" s="30"/>
      <c r="M82" s="108" t="s">
        <v>111</v>
      </c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8"/>
      <c r="CA82" s="6" t="s">
        <v>58</v>
      </c>
    </row>
    <row r="83" spans="1:79" s="6" customFormat="1" ht="18.75" customHeight="1" x14ac:dyDescent="0.2">
      <c r="A83" s="27"/>
      <c r="B83" s="27"/>
      <c r="C83" s="27"/>
      <c r="D83" s="27"/>
      <c r="E83" s="27"/>
      <c r="F83" s="27"/>
      <c r="G83" s="28"/>
      <c r="H83" s="29"/>
      <c r="I83" s="29"/>
      <c r="J83" s="29"/>
      <c r="K83" s="29"/>
      <c r="L83" s="30"/>
      <c r="M83" s="129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1"/>
    </row>
    <row r="84" spans="1:79" s="6" customFormat="1" ht="13.15" customHeight="1" x14ac:dyDescent="0.2">
      <c r="A84" s="27"/>
      <c r="B84" s="27"/>
      <c r="C84" s="27"/>
      <c r="D84" s="27"/>
      <c r="E84" s="27"/>
      <c r="F84" s="27"/>
      <c r="G84" s="28"/>
      <c r="H84" s="29"/>
      <c r="I84" s="29"/>
      <c r="J84" s="29"/>
      <c r="K84" s="29"/>
      <c r="L84" s="30"/>
      <c r="M84" s="31" t="s">
        <v>79</v>
      </c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3"/>
      <c r="Z84" s="31" t="s">
        <v>76</v>
      </c>
      <c r="AA84" s="32"/>
      <c r="AB84" s="32"/>
      <c r="AC84" s="32"/>
      <c r="AD84" s="33"/>
      <c r="AE84" s="31" t="s">
        <v>76</v>
      </c>
      <c r="AF84" s="32"/>
      <c r="AG84" s="32"/>
      <c r="AH84" s="32"/>
      <c r="AI84" s="32"/>
      <c r="AJ84" s="32"/>
      <c r="AK84" s="32"/>
      <c r="AL84" s="32"/>
      <c r="AM84" s="32"/>
      <c r="AN84" s="33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</row>
    <row r="85" spans="1:79" ht="13.15" customHeight="1" x14ac:dyDescent="0.2">
      <c r="A85" s="15"/>
      <c r="B85" s="15"/>
      <c r="C85" s="15"/>
      <c r="D85" s="15"/>
      <c r="E85" s="15"/>
      <c r="F85" s="15"/>
      <c r="G85" s="16"/>
      <c r="H85" s="17"/>
      <c r="I85" s="17"/>
      <c r="J85" s="17"/>
      <c r="K85" s="17"/>
      <c r="L85" s="18"/>
      <c r="M85" s="19" t="s">
        <v>80</v>
      </c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1"/>
      <c r="Z85" s="19" t="s">
        <v>101</v>
      </c>
      <c r="AA85" s="20"/>
      <c r="AB85" s="20"/>
      <c r="AC85" s="20"/>
      <c r="AD85" s="21"/>
      <c r="AE85" s="19" t="s">
        <v>81</v>
      </c>
      <c r="AF85" s="20"/>
      <c r="AG85" s="20"/>
      <c r="AH85" s="20"/>
      <c r="AI85" s="20"/>
      <c r="AJ85" s="20"/>
      <c r="AK85" s="20"/>
      <c r="AL85" s="20"/>
      <c r="AM85" s="20"/>
      <c r="AN85" s="21"/>
      <c r="AO85" s="60">
        <v>1559.1</v>
      </c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</row>
    <row r="86" spans="1:79" s="6" customFormat="1" ht="13.15" customHeight="1" x14ac:dyDescent="0.2">
      <c r="A86" s="27"/>
      <c r="B86" s="27"/>
      <c r="C86" s="27"/>
      <c r="D86" s="27"/>
      <c r="E86" s="27"/>
      <c r="F86" s="27"/>
      <c r="G86" s="28"/>
      <c r="H86" s="29"/>
      <c r="I86" s="29"/>
      <c r="J86" s="29"/>
      <c r="K86" s="29"/>
      <c r="L86" s="30"/>
      <c r="M86" s="31" t="s">
        <v>82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3"/>
      <c r="Z86" s="31" t="s">
        <v>76</v>
      </c>
      <c r="AA86" s="32"/>
      <c r="AB86" s="32"/>
      <c r="AC86" s="32"/>
      <c r="AD86" s="33"/>
      <c r="AE86" s="31" t="s">
        <v>76</v>
      </c>
      <c r="AF86" s="32"/>
      <c r="AG86" s="32"/>
      <c r="AH86" s="32"/>
      <c r="AI86" s="32"/>
      <c r="AJ86" s="32"/>
      <c r="AK86" s="32"/>
      <c r="AL86" s="32"/>
      <c r="AM86" s="32"/>
      <c r="AN86" s="33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</row>
    <row r="87" spans="1:79" ht="13.15" customHeight="1" x14ac:dyDescent="0.2">
      <c r="A87" s="15"/>
      <c r="B87" s="15"/>
      <c r="C87" s="15"/>
      <c r="D87" s="15"/>
      <c r="E87" s="15"/>
      <c r="F87" s="15"/>
      <c r="G87" s="16"/>
      <c r="H87" s="17"/>
      <c r="I87" s="17"/>
      <c r="J87" s="17"/>
      <c r="K87" s="17"/>
      <c r="L87" s="18"/>
      <c r="M87" s="19" t="s">
        <v>83</v>
      </c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1"/>
      <c r="Z87" s="19" t="s">
        <v>84</v>
      </c>
      <c r="AA87" s="20"/>
      <c r="AB87" s="20"/>
      <c r="AC87" s="20"/>
      <c r="AD87" s="21"/>
      <c r="AE87" s="19" t="s">
        <v>85</v>
      </c>
      <c r="AF87" s="20"/>
      <c r="AG87" s="20"/>
      <c r="AH87" s="20"/>
      <c r="AI87" s="20"/>
      <c r="AJ87" s="20"/>
      <c r="AK87" s="20"/>
      <c r="AL87" s="20"/>
      <c r="AM87" s="20"/>
      <c r="AN87" s="21"/>
      <c r="AO87" s="25">
        <v>5300</v>
      </c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</row>
    <row r="88" spans="1:79" ht="15" customHeight="1" x14ac:dyDescent="0.2">
      <c r="A88" s="15"/>
      <c r="B88" s="15"/>
      <c r="C88" s="15"/>
      <c r="D88" s="15"/>
      <c r="E88" s="15"/>
      <c r="F88" s="15"/>
      <c r="G88" s="16"/>
      <c r="H88" s="17"/>
      <c r="I88" s="17"/>
      <c r="J88" s="17"/>
      <c r="K88" s="17"/>
      <c r="L88" s="18"/>
      <c r="M88" s="19" t="s">
        <v>103</v>
      </c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1"/>
      <c r="Z88" s="19" t="s">
        <v>84</v>
      </c>
      <c r="AA88" s="20"/>
      <c r="AB88" s="20"/>
      <c r="AC88" s="20"/>
      <c r="AD88" s="21"/>
      <c r="AE88" s="19" t="s">
        <v>85</v>
      </c>
      <c r="AF88" s="20"/>
      <c r="AG88" s="20"/>
      <c r="AH88" s="20"/>
      <c r="AI88" s="20"/>
      <c r="AJ88" s="20"/>
      <c r="AK88" s="20"/>
      <c r="AL88" s="20"/>
      <c r="AM88" s="20"/>
      <c r="AN88" s="21"/>
      <c r="AO88" s="25">
        <v>5300</v>
      </c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</row>
    <row r="89" spans="1:79" s="6" customFormat="1" ht="13.15" customHeight="1" x14ac:dyDescent="0.2">
      <c r="A89" s="27"/>
      <c r="B89" s="27"/>
      <c r="C89" s="27"/>
      <c r="D89" s="27"/>
      <c r="E89" s="27"/>
      <c r="F89" s="27"/>
      <c r="G89" s="28"/>
      <c r="H89" s="29"/>
      <c r="I89" s="29"/>
      <c r="J89" s="29"/>
      <c r="K89" s="29"/>
      <c r="L89" s="30"/>
      <c r="M89" s="31" t="s">
        <v>86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1" t="s">
        <v>76</v>
      </c>
      <c r="AA89" s="32"/>
      <c r="AB89" s="32"/>
      <c r="AC89" s="32"/>
      <c r="AD89" s="33"/>
      <c r="AE89" s="31" t="s">
        <v>76</v>
      </c>
      <c r="AF89" s="32"/>
      <c r="AG89" s="32"/>
      <c r="AH89" s="32"/>
      <c r="AI89" s="32"/>
      <c r="AJ89" s="32"/>
      <c r="AK89" s="32"/>
      <c r="AL89" s="32"/>
      <c r="AM89" s="32"/>
      <c r="AN89" s="33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</row>
    <row r="90" spans="1:79" ht="36" customHeight="1" x14ac:dyDescent="0.2">
      <c r="A90" s="15"/>
      <c r="B90" s="15"/>
      <c r="C90" s="15"/>
      <c r="D90" s="15"/>
      <c r="E90" s="15"/>
      <c r="F90" s="15"/>
      <c r="G90" s="16"/>
      <c r="H90" s="17"/>
      <c r="I90" s="17"/>
      <c r="J90" s="17"/>
      <c r="K90" s="17"/>
      <c r="L90" s="18"/>
      <c r="M90" s="19" t="s">
        <v>87</v>
      </c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19" t="s">
        <v>100</v>
      </c>
      <c r="AA90" s="20"/>
      <c r="AB90" s="20"/>
      <c r="AC90" s="20"/>
      <c r="AD90" s="21"/>
      <c r="AE90" s="22" t="s">
        <v>119</v>
      </c>
      <c r="AF90" s="23"/>
      <c r="AG90" s="23"/>
      <c r="AH90" s="23"/>
      <c r="AI90" s="23"/>
      <c r="AJ90" s="23"/>
      <c r="AK90" s="23"/>
      <c r="AL90" s="23"/>
      <c r="AM90" s="23"/>
      <c r="AN90" s="24"/>
      <c r="AO90" s="60">
        <v>49.02</v>
      </c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</row>
    <row r="91" spans="1:79" s="6" customFormat="1" ht="13.15" customHeight="1" x14ac:dyDescent="0.2">
      <c r="A91" s="27"/>
      <c r="B91" s="27"/>
      <c r="C91" s="27"/>
      <c r="D91" s="27"/>
      <c r="E91" s="27"/>
      <c r="F91" s="27"/>
      <c r="G91" s="28"/>
      <c r="H91" s="29"/>
      <c r="I91" s="29"/>
      <c r="J91" s="29"/>
      <c r="K91" s="29"/>
      <c r="L91" s="30"/>
      <c r="M91" s="31" t="s">
        <v>88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1" t="s">
        <v>76</v>
      </c>
      <c r="AA91" s="32"/>
      <c r="AB91" s="32"/>
      <c r="AC91" s="32"/>
      <c r="AD91" s="33"/>
      <c r="AE91" s="22"/>
      <c r="AF91" s="23"/>
      <c r="AG91" s="23"/>
      <c r="AH91" s="23"/>
      <c r="AI91" s="23"/>
      <c r="AJ91" s="23"/>
      <c r="AK91" s="23"/>
      <c r="AL91" s="23"/>
      <c r="AM91" s="23"/>
      <c r="AN91" s="24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</row>
    <row r="92" spans="1:79" ht="48" customHeight="1" x14ac:dyDescent="0.2">
      <c r="A92" s="15"/>
      <c r="B92" s="15"/>
      <c r="C92" s="15"/>
      <c r="D92" s="15"/>
      <c r="E92" s="15"/>
      <c r="F92" s="15"/>
      <c r="G92" s="16"/>
      <c r="H92" s="17"/>
      <c r="I92" s="17"/>
      <c r="J92" s="17"/>
      <c r="K92" s="17"/>
      <c r="L92" s="18"/>
      <c r="M92" s="19" t="s">
        <v>89</v>
      </c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19" t="s">
        <v>102</v>
      </c>
      <c r="AA92" s="20"/>
      <c r="AB92" s="20"/>
      <c r="AC92" s="20"/>
      <c r="AD92" s="21"/>
      <c r="AE92" s="22" t="s">
        <v>104</v>
      </c>
      <c r="AF92" s="23"/>
      <c r="AG92" s="23"/>
      <c r="AH92" s="23"/>
      <c r="AI92" s="23"/>
      <c r="AJ92" s="23"/>
      <c r="AK92" s="23"/>
      <c r="AL92" s="23"/>
      <c r="AM92" s="23"/>
      <c r="AN92" s="24"/>
      <c r="AO92" s="93">
        <v>100</v>
      </c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</row>
    <row r="93" spans="1:79" s="6" customFormat="1" ht="13.15" customHeight="1" x14ac:dyDescent="0.2">
      <c r="A93" s="27">
        <v>3</v>
      </c>
      <c r="B93" s="27"/>
      <c r="C93" s="27"/>
      <c r="D93" s="27"/>
      <c r="E93" s="27"/>
      <c r="F93" s="27"/>
      <c r="G93" s="28" t="s">
        <v>109</v>
      </c>
      <c r="H93" s="29"/>
      <c r="I93" s="29"/>
      <c r="J93" s="29"/>
      <c r="K93" s="29"/>
      <c r="L93" s="30"/>
      <c r="M93" s="108" t="s">
        <v>112</v>
      </c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8"/>
    </row>
    <row r="94" spans="1:79" s="6" customFormat="1" ht="13.15" customHeight="1" x14ac:dyDescent="0.2">
      <c r="A94" s="27"/>
      <c r="B94" s="27"/>
      <c r="C94" s="27"/>
      <c r="D94" s="27"/>
      <c r="E94" s="27"/>
      <c r="F94" s="27"/>
      <c r="G94" s="28"/>
      <c r="H94" s="29"/>
      <c r="I94" s="29"/>
      <c r="J94" s="29"/>
      <c r="K94" s="29"/>
      <c r="L94" s="30"/>
      <c r="M94" s="129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1"/>
    </row>
    <row r="95" spans="1:79" s="6" customFormat="1" ht="13.15" customHeight="1" x14ac:dyDescent="0.2">
      <c r="A95" s="27"/>
      <c r="B95" s="27"/>
      <c r="C95" s="27"/>
      <c r="D95" s="27"/>
      <c r="E95" s="27"/>
      <c r="F95" s="27"/>
      <c r="G95" s="28"/>
      <c r="H95" s="29"/>
      <c r="I95" s="29"/>
      <c r="J95" s="29"/>
      <c r="K95" s="29"/>
      <c r="L95" s="30"/>
      <c r="M95" s="31" t="s">
        <v>79</v>
      </c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1" t="s">
        <v>76</v>
      </c>
      <c r="AA95" s="32"/>
      <c r="AB95" s="32"/>
      <c r="AC95" s="32"/>
      <c r="AD95" s="33"/>
      <c r="AE95" s="31" t="s">
        <v>76</v>
      </c>
      <c r="AF95" s="32"/>
      <c r="AG95" s="32"/>
      <c r="AH95" s="32"/>
      <c r="AI95" s="32"/>
      <c r="AJ95" s="32"/>
      <c r="AK95" s="32"/>
      <c r="AL95" s="32"/>
      <c r="AM95" s="32"/>
      <c r="AN95" s="33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</row>
    <row r="96" spans="1:79" ht="13.15" customHeight="1" x14ac:dyDescent="0.2">
      <c r="A96" s="15"/>
      <c r="B96" s="15"/>
      <c r="C96" s="15"/>
      <c r="D96" s="15"/>
      <c r="E96" s="15"/>
      <c r="F96" s="15"/>
      <c r="G96" s="16"/>
      <c r="H96" s="17"/>
      <c r="I96" s="17"/>
      <c r="J96" s="17"/>
      <c r="K96" s="17"/>
      <c r="L96" s="18"/>
      <c r="M96" s="19" t="s">
        <v>80</v>
      </c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19" t="s">
        <v>101</v>
      </c>
      <c r="AA96" s="20"/>
      <c r="AB96" s="20"/>
      <c r="AC96" s="20"/>
      <c r="AD96" s="21"/>
      <c r="AE96" s="19" t="s">
        <v>81</v>
      </c>
      <c r="AF96" s="20"/>
      <c r="AG96" s="20"/>
      <c r="AH96" s="20"/>
      <c r="AI96" s="20"/>
      <c r="AJ96" s="20"/>
      <c r="AK96" s="20"/>
      <c r="AL96" s="20"/>
      <c r="AM96" s="20"/>
      <c r="AN96" s="21"/>
      <c r="AO96" s="60">
        <v>149.9</v>
      </c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</row>
    <row r="97" spans="1:79" s="6" customFormat="1" ht="13.15" customHeight="1" x14ac:dyDescent="0.2">
      <c r="A97" s="27"/>
      <c r="B97" s="27"/>
      <c r="C97" s="27"/>
      <c r="D97" s="27"/>
      <c r="E97" s="27"/>
      <c r="F97" s="27"/>
      <c r="G97" s="28"/>
      <c r="H97" s="29"/>
      <c r="I97" s="29"/>
      <c r="J97" s="29"/>
      <c r="K97" s="29"/>
      <c r="L97" s="30"/>
      <c r="M97" s="31" t="s">
        <v>82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1" t="s">
        <v>76</v>
      </c>
      <c r="AA97" s="32"/>
      <c r="AB97" s="32"/>
      <c r="AC97" s="32"/>
      <c r="AD97" s="33"/>
      <c r="AE97" s="31" t="s">
        <v>76</v>
      </c>
      <c r="AF97" s="32"/>
      <c r="AG97" s="32"/>
      <c r="AH97" s="32"/>
      <c r="AI97" s="32"/>
      <c r="AJ97" s="32"/>
      <c r="AK97" s="32"/>
      <c r="AL97" s="32"/>
      <c r="AM97" s="32"/>
      <c r="AN97" s="33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</row>
    <row r="98" spans="1:79" ht="13.15" customHeight="1" x14ac:dyDescent="0.2">
      <c r="A98" s="15"/>
      <c r="B98" s="15"/>
      <c r="C98" s="15"/>
      <c r="D98" s="15"/>
      <c r="E98" s="15"/>
      <c r="F98" s="15"/>
      <c r="G98" s="16"/>
      <c r="H98" s="17"/>
      <c r="I98" s="17"/>
      <c r="J98" s="17"/>
      <c r="K98" s="17"/>
      <c r="L98" s="18"/>
      <c r="M98" s="19" t="s">
        <v>90</v>
      </c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19" t="s">
        <v>84</v>
      </c>
      <c r="AA98" s="20"/>
      <c r="AB98" s="20"/>
      <c r="AC98" s="20"/>
      <c r="AD98" s="21"/>
      <c r="AE98" s="19" t="s">
        <v>85</v>
      </c>
      <c r="AF98" s="20"/>
      <c r="AG98" s="20"/>
      <c r="AH98" s="20"/>
      <c r="AI98" s="20"/>
      <c r="AJ98" s="20"/>
      <c r="AK98" s="20"/>
      <c r="AL98" s="20"/>
      <c r="AM98" s="20"/>
      <c r="AN98" s="21"/>
      <c r="AO98" s="93">
        <v>525</v>
      </c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</row>
    <row r="99" spans="1:79" ht="16.5" customHeight="1" x14ac:dyDescent="0.2">
      <c r="A99" s="15"/>
      <c r="B99" s="15"/>
      <c r="C99" s="15"/>
      <c r="D99" s="15"/>
      <c r="E99" s="15"/>
      <c r="F99" s="15"/>
      <c r="G99" s="16"/>
      <c r="H99" s="17"/>
      <c r="I99" s="17"/>
      <c r="J99" s="17"/>
      <c r="K99" s="17"/>
      <c r="L99" s="18"/>
      <c r="M99" s="19" t="s">
        <v>91</v>
      </c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19" t="s">
        <v>84</v>
      </c>
      <c r="AA99" s="20"/>
      <c r="AB99" s="20"/>
      <c r="AC99" s="20"/>
      <c r="AD99" s="21"/>
      <c r="AE99" s="19" t="s">
        <v>85</v>
      </c>
      <c r="AF99" s="20"/>
      <c r="AG99" s="20"/>
      <c r="AH99" s="20"/>
      <c r="AI99" s="20"/>
      <c r="AJ99" s="20"/>
      <c r="AK99" s="20"/>
      <c r="AL99" s="20"/>
      <c r="AM99" s="20"/>
      <c r="AN99" s="21"/>
      <c r="AO99" s="93">
        <v>525</v>
      </c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</row>
    <row r="100" spans="1:79" s="6" customFormat="1" ht="13.15" customHeight="1" x14ac:dyDescent="0.2">
      <c r="A100" s="27"/>
      <c r="B100" s="27"/>
      <c r="C100" s="27"/>
      <c r="D100" s="27"/>
      <c r="E100" s="27"/>
      <c r="F100" s="27"/>
      <c r="G100" s="28"/>
      <c r="H100" s="29"/>
      <c r="I100" s="29"/>
      <c r="J100" s="29"/>
      <c r="K100" s="29"/>
      <c r="L100" s="30"/>
      <c r="M100" s="31" t="s">
        <v>86</v>
      </c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3"/>
      <c r="Z100" s="31" t="s">
        <v>76</v>
      </c>
      <c r="AA100" s="32"/>
      <c r="AB100" s="32"/>
      <c r="AC100" s="32"/>
      <c r="AD100" s="33"/>
      <c r="AE100" s="31" t="s">
        <v>76</v>
      </c>
      <c r="AF100" s="32"/>
      <c r="AG100" s="32"/>
      <c r="AH100" s="32"/>
      <c r="AI100" s="32"/>
      <c r="AJ100" s="32"/>
      <c r="AK100" s="32"/>
      <c r="AL100" s="32"/>
      <c r="AM100" s="32"/>
      <c r="AN100" s="33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</row>
    <row r="101" spans="1:79" ht="47.25" customHeight="1" x14ac:dyDescent="0.2">
      <c r="A101" s="15"/>
      <c r="B101" s="15"/>
      <c r="C101" s="15"/>
      <c r="D101" s="15"/>
      <c r="E101" s="15"/>
      <c r="F101" s="15"/>
      <c r="G101" s="16"/>
      <c r="H101" s="17"/>
      <c r="I101" s="17"/>
      <c r="J101" s="17"/>
      <c r="K101" s="17"/>
      <c r="L101" s="18"/>
      <c r="M101" s="19" t="s">
        <v>87</v>
      </c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  <c r="Z101" s="19" t="s">
        <v>100</v>
      </c>
      <c r="AA101" s="20"/>
      <c r="AB101" s="20"/>
      <c r="AC101" s="20"/>
      <c r="AD101" s="21"/>
      <c r="AE101" s="22" t="s">
        <v>114</v>
      </c>
      <c r="AF101" s="23"/>
      <c r="AG101" s="23"/>
      <c r="AH101" s="23"/>
      <c r="AI101" s="23"/>
      <c r="AJ101" s="23"/>
      <c r="AK101" s="23"/>
      <c r="AL101" s="23"/>
      <c r="AM101" s="23"/>
      <c r="AN101" s="24"/>
      <c r="AO101" s="60">
        <v>31.75</v>
      </c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</row>
    <row r="102" spans="1:79" s="6" customFormat="1" ht="13.15" customHeight="1" x14ac:dyDescent="0.2">
      <c r="A102" s="27"/>
      <c r="B102" s="27"/>
      <c r="C102" s="27"/>
      <c r="D102" s="27"/>
      <c r="E102" s="27"/>
      <c r="F102" s="27"/>
      <c r="G102" s="28"/>
      <c r="H102" s="29"/>
      <c r="I102" s="29"/>
      <c r="J102" s="29"/>
      <c r="K102" s="29"/>
      <c r="L102" s="30"/>
      <c r="M102" s="31" t="s">
        <v>88</v>
      </c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1" t="s">
        <v>76</v>
      </c>
      <c r="AA102" s="32"/>
      <c r="AB102" s="32"/>
      <c r="AC102" s="32"/>
      <c r="AD102" s="33"/>
      <c r="AE102" s="31" t="s">
        <v>76</v>
      </c>
      <c r="AF102" s="32"/>
      <c r="AG102" s="32"/>
      <c r="AH102" s="32"/>
      <c r="AI102" s="32"/>
      <c r="AJ102" s="32"/>
      <c r="AK102" s="32"/>
      <c r="AL102" s="32"/>
      <c r="AM102" s="32"/>
      <c r="AN102" s="33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</row>
    <row r="103" spans="1:79" ht="50.25" customHeight="1" x14ac:dyDescent="0.2">
      <c r="A103" s="15"/>
      <c r="B103" s="15"/>
      <c r="C103" s="15"/>
      <c r="D103" s="15"/>
      <c r="E103" s="15"/>
      <c r="F103" s="15"/>
      <c r="G103" s="16"/>
      <c r="H103" s="17"/>
      <c r="I103" s="17"/>
      <c r="J103" s="17"/>
      <c r="K103" s="17"/>
      <c r="L103" s="18"/>
      <c r="M103" s="19" t="s">
        <v>92</v>
      </c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19" t="s">
        <v>102</v>
      </c>
      <c r="AA103" s="20"/>
      <c r="AB103" s="20"/>
      <c r="AC103" s="20"/>
      <c r="AD103" s="21"/>
      <c r="AE103" s="22" t="s">
        <v>104</v>
      </c>
      <c r="AF103" s="23"/>
      <c r="AG103" s="23"/>
      <c r="AH103" s="23"/>
      <c r="AI103" s="23"/>
      <c r="AJ103" s="23"/>
      <c r="AK103" s="23"/>
      <c r="AL103" s="23"/>
      <c r="AM103" s="23"/>
      <c r="AN103" s="24"/>
      <c r="AO103" s="93">
        <v>100</v>
      </c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</row>
    <row r="105" spans="1:79" s="2" customFormat="1" ht="15.75" customHeight="1" x14ac:dyDescent="0.2">
      <c r="A105" s="52" t="s">
        <v>69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</row>
    <row r="106" spans="1:79" ht="15" customHeight="1" x14ac:dyDescent="0.2">
      <c r="A106" s="63" t="s">
        <v>96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</row>
    <row r="108" spans="1:79" ht="39.950000000000003" customHeight="1" x14ac:dyDescent="0.2">
      <c r="A108" s="64" t="s">
        <v>25</v>
      </c>
      <c r="B108" s="65"/>
      <c r="C108" s="65"/>
      <c r="D108" s="50" t="s">
        <v>24</v>
      </c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64" t="s">
        <v>12</v>
      </c>
      <c r="R108" s="65"/>
      <c r="S108" s="65"/>
      <c r="T108" s="77"/>
      <c r="U108" s="50" t="s">
        <v>23</v>
      </c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 t="s">
        <v>36</v>
      </c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 t="s">
        <v>37</v>
      </c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 t="s">
        <v>22</v>
      </c>
      <c r="BF108" s="50"/>
      <c r="BG108" s="50"/>
      <c r="BH108" s="50"/>
      <c r="BI108" s="50"/>
      <c r="BJ108" s="50"/>
      <c r="BK108" s="50"/>
      <c r="BL108" s="50"/>
      <c r="BM108" s="50"/>
    </row>
    <row r="109" spans="1:79" ht="33.950000000000003" customHeight="1" x14ac:dyDescent="0.2">
      <c r="A109" s="66"/>
      <c r="B109" s="67"/>
      <c r="C109" s="67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66"/>
      <c r="R109" s="67"/>
      <c r="S109" s="67"/>
      <c r="T109" s="78"/>
      <c r="U109" s="50" t="s">
        <v>18</v>
      </c>
      <c r="V109" s="50"/>
      <c r="W109" s="50"/>
      <c r="X109" s="50"/>
      <c r="Y109" s="50" t="s">
        <v>17</v>
      </c>
      <c r="Z109" s="50"/>
      <c r="AA109" s="50"/>
      <c r="AB109" s="50"/>
      <c r="AC109" s="50" t="s">
        <v>16</v>
      </c>
      <c r="AD109" s="50"/>
      <c r="AE109" s="50"/>
      <c r="AF109" s="50"/>
      <c r="AG109" s="50" t="s">
        <v>18</v>
      </c>
      <c r="AH109" s="50"/>
      <c r="AI109" s="50"/>
      <c r="AJ109" s="50"/>
      <c r="AK109" s="50" t="s">
        <v>17</v>
      </c>
      <c r="AL109" s="50"/>
      <c r="AM109" s="50"/>
      <c r="AN109" s="50"/>
      <c r="AO109" s="50" t="s">
        <v>16</v>
      </c>
      <c r="AP109" s="50"/>
      <c r="AQ109" s="50"/>
      <c r="AR109" s="50"/>
      <c r="AS109" s="50" t="s">
        <v>18</v>
      </c>
      <c r="AT109" s="50"/>
      <c r="AU109" s="50"/>
      <c r="AV109" s="50"/>
      <c r="AW109" s="50" t="s">
        <v>17</v>
      </c>
      <c r="AX109" s="50"/>
      <c r="AY109" s="50"/>
      <c r="AZ109" s="50"/>
      <c r="BA109" s="50" t="s">
        <v>16</v>
      </c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</row>
    <row r="110" spans="1:79" ht="15" customHeight="1" x14ac:dyDescent="0.2">
      <c r="A110" s="79">
        <v>1</v>
      </c>
      <c r="B110" s="80"/>
      <c r="C110" s="80"/>
      <c r="D110" s="50">
        <v>2</v>
      </c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79">
        <v>3</v>
      </c>
      <c r="R110" s="80"/>
      <c r="S110" s="80"/>
      <c r="T110" s="87"/>
      <c r="U110" s="50">
        <v>4</v>
      </c>
      <c r="V110" s="50"/>
      <c r="W110" s="50"/>
      <c r="X110" s="50"/>
      <c r="Y110" s="50">
        <v>5</v>
      </c>
      <c r="Z110" s="50"/>
      <c r="AA110" s="50"/>
      <c r="AB110" s="50"/>
      <c r="AC110" s="50">
        <v>6</v>
      </c>
      <c r="AD110" s="50"/>
      <c r="AE110" s="50"/>
      <c r="AF110" s="50"/>
      <c r="AG110" s="50">
        <v>7</v>
      </c>
      <c r="AH110" s="50"/>
      <c r="AI110" s="50"/>
      <c r="AJ110" s="50"/>
      <c r="AK110" s="50">
        <v>8</v>
      </c>
      <c r="AL110" s="50"/>
      <c r="AM110" s="50"/>
      <c r="AN110" s="50"/>
      <c r="AO110" s="50">
        <v>9</v>
      </c>
      <c r="AP110" s="50"/>
      <c r="AQ110" s="50"/>
      <c r="AR110" s="50"/>
      <c r="AS110" s="50">
        <v>10</v>
      </c>
      <c r="AT110" s="50"/>
      <c r="AU110" s="50"/>
      <c r="AV110" s="50"/>
      <c r="AW110" s="50">
        <v>11</v>
      </c>
      <c r="AX110" s="50"/>
      <c r="AY110" s="50"/>
      <c r="AZ110" s="50"/>
      <c r="BA110" s="50">
        <v>12</v>
      </c>
      <c r="BB110" s="50"/>
      <c r="BC110" s="50"/>
      <c r="BD110" s="50"/>
      <c r="BE110" s="50">
        <v>13</v>
      </c>
      <c r="BF110" s="50"/>
      <c r="BG110" s="50"/>
      <c r="BH110" s="50"/>
      <c r="BI110" s="50"/>
      <c r="BJ110" s="50"/>
      <c r="BK110" s="50"/>
      <c r="BL110" s="50"/>
      <c r="BM110" s="50"/>
    </row>
    <row r="111" spans="1:79" ht="12.75" hidden="1" customHeight="1" x14ac:dyDescent="0.2">
      <c r="A111" s="71" t="s">
        <v>63</v>
      </c>
      <c r="B111" s="72"/>
      <c r="C111" s="72"/>
      <c r="D111" s="61" t="s">
        <v>46</v>
      </c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71" t="s">
        <v>44</v>
      </c>
      <c r="R111" s="72"/>
      <c r="S111" s="72"/>
      <c r="T111" s="73"/>
      <c r="U111" s="60" t="s">
        <v>64</v>
      </c>
      <c r="V111" s="60"/>
      <c r="W111" s="60"/>
      <c r="X111" s="60"/>
      <c r="Y111" s="60" t="s">
        <v>65</v>
      </c>
      <c r="Z111" s="60"/>
      <c r="AA111" s="60"/>
      <c r="AB111" s="60"/>
      <c r="AC111" s="60" t="s">
        <v>50</v>
      </c>
      <c r="AD111" s="60"/>
      <c r="AE111" s="60"/>
      <c r="AF111" s="60"/>
      <c r="AG111" s="60" t="s">
        <v>47</v>
      </c>
      <c r="AH111" s="60"/>
      <c r="AI111" s="60"/>
      <c r="AJ111" s="60"/>
      <c r="AK111" s="60" t="s">
        <v>48</v>
      </c>
      <c r="AL111" s="60"/>
      <c r="AM111" s="60"/>
      <c r="AN111" s="60"/>
      <c r="AO111" s="60" t="s">
        <v>50</v>
      </c>
      <c r="AP111" s="60"/>
      <c r="AQ111" s="60"/>
      <c r="AR111" s="60"/>
      <c r="AS111" s="60" t="s">
        <v>66</v>
      </c>
      <c r="AT111" s="60"/>
      <c r="AU111" s="60"/>
      <c r="AV111" s="60"/>
      <c r="AW111" s="60" t="s">
        <v>67</v>
      </c>
      <c r="AX111" s="60"/>
      <c r="AY111" s="60"/>
      <c r="AZ111" s="60"/>
      <c r="BA111" s="60" t="s">
        <v>50</v>
      </c>
      <c r="BB111" s="60"/>
      <c r="BC111" s="60"/>
      <c r="BD111" s="60"/>
      <c r="BE111" s="61" t="s">
        <v>68</v>
      </c>
      <c r="BF111" s="61"/>
      <c r="BG111" s="61"/>
      <c r="BH111" s="61"/>
      <c r="BI111" s="61"/>
      <c r="BJ111" s="61"/>
      <c r="BK111" s="61"/>
      <c r="BL111" s="61"/>
      <c r="BM111" s="61"/>
      <c r="CA111" s="1" t="s">
        <v>59</v>
      </c>
    </row>
    <row r="112" spans="1:79" s="6" customFormat="1" ht="13.15" customHeight="1" x14ac:dyDescent="0.2">
      <c r="A112" s="28" t="s">
        <v>76</v>
      </c>
      <c r="B112" s="29"/>
      <c r="C112" s="29"/>
      <c r="D112" s="31" t="s">
        <v>77</v>
      </c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5"/>
      <c r="Q112" s="28"/>
      <c r="R112" s="29"/>
      <c r="S112" s="29"/>
      <c r="T112" s="30"/>
      <c r="U112" s="35"/>
      <c r="V112" s="35"/>
      <c r="W112" s="35"/>
      <c r="X112" s="35"/>
      <c r="Y112" s="35"/>
      <c r="Z112" s="35"/>
      <c r="AA112" s="35"/>
      <c r="AB112" s="35"/>
      <c r="AC112" s="35">
        <f>U112+Y112</f>
        <v>0</v>
      </c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>
        <f>AG112+AK112</f>
        <v>0</v>
      </c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>
        <f>AS112+AW112</f>
        <v>0</v>
      </c>
      <c r="BB112" s="35"/>
      <c r="BC112" s="35"/>
      <c r="BD112" s="35"/>
      <c r="BE112" s="76" t="s">
        <v>76</v>
      </c>
      <c r="BF112" s="76"/>
      <c r="BG112" s="76"/>
      <c r="BH112" s="76"/>
      <c r="BI112" s="76"/>
      <c r="BJ112" s="76"/>
      <c r="BK112" s="76"/>
      <c r="BL112" s="76"/>
      <c r="BM112" s="76"/>
      <c r="CA112" s="6" t="s">
        <v>60</v>
      </c>
    </row>
    <row r="113" spans="1:64" x14ac:dyDescent="0.2">
      <c r="A113" s="7"/>
      <c r="B113" s="7"/>
      <c r="C113" s="7"/>
    </row>
    <row r="114" spans="1:64" ht="12.75" customHeight="1" x14ac:dyDescent="0.2">
      <c r="A114" s="70" t="s">
        <v>38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</row>
    <row r="115" spans="1:64" ht="15.75" customHeight="1" x14ac:dyDescent="0.2">
      <c r="A115" s="70" t="s">
        <v>39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</row>
    <row r="116" spans="1:64" ht="15.75" customHeight="1" x14ac:dyDescent="0.2">
      <c r="A116" s="70" t="s">
        <v>40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</row>
    <row r="117" spans="1:64" ht="72.75" customHeight="1" x14ac:dyDescent="0.2"/>
    <row r="118" spans="1:64" ht="16.5" customHeight="1" x14ac:dyDescent="0.2">
      <c r="A118" s="68" t="s">
        <v>121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8"/>
      <c r="AO118" s="48" t="s">
        <v>122</v>
      </c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</row>
    <row r="119" spans="1:64" x14ac:dyDescent="0.2">
      <c r="W119" s="58" t="s">
        <v>41</v>
      </c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O119" s="59" t="s">
        <v>42</v>
      </c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</row>
    <row r="120" spans="1:64" ht="15.75" customHeight="1" x14ac:dyDescent="0.2">
      <c r="A120" s="49" t="s">
        <v>26</v>
      </c>
      <c r="B120" s="49"/>
      <c r="C120" s="49"/>
      <c r="D120" s="49"/>
      <c r="E120" s="49"/>
      <c r="F120" s="49"/>
    </row>
    <row r="122" spans="1:64" ht="15.6" customHeight="1" x14ac:dyDescent="0.2">
      <c r="A122" s="68" t="s">
        <v>105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8"/>
      <c r="AO122" s="48" t="s">
        <v>106</v>
      </c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</row>
    <row r="123" spans="1:64" x14ac:dyDescent="0.2">
      <c r="W123" s="58" t="s">
        <v>41</v>
      </c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O123" s="59" t="s">
        <v>42</v>
      </c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</row>
  </sheetData>
  <mergeCells count="419">
    <mergeCell ref="M71:BC72"/>
    <mergeCell ref="M82:BC83"/>
    <mergeCell ref="M93:BC94"/>
    <mergeCell ref="D44:I45"/>
    <mergeCell ref="J44:O45"/>
    <mergeCell ref="A44:C45"/>
    <mergeCell ref="A46:C47"/>
    <mergeCell ref="D46:I47"/>
    <mergeCell ref="J46:O47"/>
    <mergeCell ref="A48:C49"/>
    <mergeCell ref="D48:I49"/>
    <mergeCell ref="J48:O49"/>
    <mergeCell ref="P44:AB45"/>
    <mergeCell ref="P46:AB47"/>
    <mergeCell ref="P48:AB49"/>
    <mergeCell ref="AC44:AJ45"/>
    <mergeCell ref="AK44:AR45"/>
    <mergeCell ref="AS44:AZ45"/>
    <mergeCell ref="AC46:AJ47"/>
    <mergeCell ref="AK46:AR47"/>
    <mergeCell ref="AS46:AZ47"/>
    <mergeCell ref="AC48:AJ49"/>
    <mergeCell ref="AS48:AZ49"/>
    <mergeCell ref="AK48:AR49"/>
    <mergeCell ref="Q61:X61"/>
    <mergeCell ref="Y61:AF61"/>
    <mergeCell ref="AG61:AN61"/>
    <mergeCell ref="AO61:AV61"/>
    <mergeCell ref="AC50:AJ50"/>
    <mergeCell ref="AK50:AR50"/>
    <mergeCell ref="A59:P61"/>
    <mergeCell ref="Q59:X59"/>
    <mergeCell ref="Y59:AF59"/>
    <mergeCell ref="AG59:AN59"/>
    <mergeCell ref="AO59:AV59"/>
    <mergeCell ref="A101:F101"/>
    <mergeCell ref="G101:L101"/>
    <mergeCell ref="M101:Y101"/>
    <mergeCell ref="Z101:AD101"/>
    <mergeCell ref="AE101:AN101"/>
    <mergeCell ref="AO101:BC101"/>
    <mergeCell ref="A100:F100"/>
    <mergeCell ref="G100:L100"/>
    <mergeCell ref="M100:Y100"/>
    <mergeCell ref="Z100:AD100"/>
    <mergeCell ref="AE100:AN100"/>
    <mergeCell ref="AO100:BC100"/>
    <mergeCell ref="A103:F103"/>
    <mergeCell ref="G103:L103"/>
    <mergeCell ref="M103:Y103"/>
    <mergeCell ref="Z103:AD103"/>
    <mergeCell ref="AE103:AN103"/>
    <mergeCell ref="AO103:BC103"/>
    <mergeCell ref="A102:F102"/>
    <mergeCell ref="G102:L102"/>
    <mergeCell ref="M102:Y102"/>
    <mergeCell ref="Z102:AD102"/>
    <mergeCell ref="AE102:AN102"/>
    <mergeCell ref="AO102:BC102"/>
    <mergeCell ref="A99:F99"/>
    <mergeCell ref="G99:L99"/>
    <mergeCell ref="M99:Y99"/>
    <mergeCell ref="Z99:AD99"/>
    <mergeCell ref="AE99:AN99"/>
    <mergeCell ref="AO99:BC99"/>
    <mergeCell ref="A98:F98"/>
    <mergeCell ref="G98:L98"/>
    <mergeCell ref="M98:Y98"/>
    <mergeCell ref="Z98:AD98"/>
    <mergeCell ref="AE98:AN98"/>
    <mergeCell ref="AO98:BC98"/>
    <mergeCell ref="A97:F97"/>
    <mergeCell ref="G97:L97"/>
    <mergeCell ref="M97:Y97"/>
    <mergeCell ref="Z97:AD97"/>
    <mergeCell ref="AE97:AN97"/>
    <mergeCell ref="AO97:BC97"/>
    <mergeCell ref="A96:F96"/>
    <mergeCell ref="G96:L96"/>
    <mergeCell ref="M96:Y96"/>
    <mergeCell ref="Z96:AD96"/>
    <mergeCell ref="AE96:AN96"/>
    <mergeCell ref="AO96:BC96"/>
    <mergeCell ref="A95:F95"/>
    <mergeCell ref="G95:L95"/>
    <mergeCell ref="M95:Y95"/>
    <mergeCell ref="Z95:AD95"/>
    <mergeCell ref="AE95:AN95"/>
    <mergeCell ref="AO95:BC95"/>
    <mergeCell ref="A93:F93"/>
    <mergeCell ref="G93:L93"/>
    <mergeCell ref="A92:F92"/>
    <mergeCell ref="G92:L92"/>
    <mergeCell ref="M92:Y92"/>
    <mergeCell ref="Z92:AD92"/>
    <mergeCell ref="AE92:AN92"/>
    <mergeCell ref="AO92:BC92"/>
    <mergeCell ref="A94:F94"/>
    <mergeCell ref="G94:L94"/>
    <mergeCell ref="A91:F91"/>
    <mergeCell ref="G91:L91"/>
    <mergeCell ref="M91:Y91"/>
    <mergeCell ref="Z91:AD91"/>
    <mergeCell ref="AE91:AN91"/>
    <mergeCell ref="AO91:BC91"/>
    <mergeCell ref="A90:F90"/>
    <mergeCell ref="G90:L90"/>
    <mergeCell ref="M90:Y90"/>
    <mergeCell ref="Z90:AD90"/>
    <mergeCell ref="AE90:AN90"/>
    <mergeCell ref="AO90:BC90"/>
    <mergeCell ref="A89:F89"/>
    <mergeCell ref="G89:L89"/>
    <mergeCell ref="M89:Y89"/>
    <mergeCell ref="Z89:AD89"/>
    <mergeCell ref="AE89:AN89"/>
    <mergeCell ref="AO89:BC89"/>
    <mergeCell ref="A88:F88"/>
    <mergeCell ref="G88:L88"/>
    <mergeCell ref="M88:Y88"/>
    <mergeCell ref="Z88:AD88"/>
    <mergeCell ref="AE88:AN88"/>
    <mergeCell ref="AO88:BC88"/>
    <mergeCell ref="A87:F87"/>
    <mergeCell ref="G87:L87"/>
    <mergeCell ref="M87:Y87"/>
    <mergeCell ref="Z87:AD87"/>
    <mergeCell ref="AE87:AN87"/>
    <mergeCell ref="AO87:BC87"/>
    <mergeCell ref="A65:BL65"/>
    <mergeCell ref="A86:F86"/>
    <mergeCell ref="G86:L86"/>
    <mergeCell ref="M86:Y86"/>
    <mergeCell ref="Z86:AD86"/>
    <mergeCell ref="AE86:AN86"/>
    <mergeCell ref="AO86:BC86"/>
    <mergeCell ref="A85:F85"/>
    <mergeCell ref="G85:L85"/>
    <mergeCell ref="M85:Y85"/>
    <mergeCell ref="Z85:AD85"/>
    <mergeCell ref="AE85:AN85"/>
    <mergeCell ref="AO85:BC85"/>
    <mergeCell ref="A73:F73"/>
    <mergeCell ref="G73:L73"/>
    <mergeCell ref="M73:Y73"/>
    <mergeCell ref="A84:F84"/>
    <mergeCell ref="G84:L84"/>
    <mergeCell ref="M84:Y84"/>
    <mergeCell ref="Z84:AD84"/>
    <mergeCell ref="AE84:AN84"/>
    <mergeCell ref="AO84:BC84"/>
    <mergeCell ref="A83:F83"/>
    <mergeCell ref="G83:L83"/>
    <mergeCell ref="A62:P62"/>
    <mergeCell ref="Q62:X62"/>
    <mergeCell ref="Y62:AF62"/>
    <mergeCell ref="AG62:AN62"/>
    <mergeCell ref="AO62:AV62"/>
    <mergeCell ref="Z70:AD70"/>
    <mergeCell ref="AE70:AN70"/>
    <mergeCell ref="Z69:AD69"/>
    <mergeCell ref="G68:L68"/>
    <mergeCell ref="Q60:X60"/>
    <mergeCell ref="AO58:AV58"/>
    <mergeCell ref="A57:P57"/>
    <mergeCell ref="A58:P58"/>
    <mergeCell ref="A55:P56"/>
    <mergeCell ref="AO60:AV60"/>
    <mergeCell ref="Y60:AF60"/>
    <mergeCell ref="AG60:AN60"/>
    <mergeCell ref="AG58:AN58"/>
    <mergeCell ref="Q57:X57"/>
    <mergeCell ref="Q58:X58"/>
    <mergeCell ref="AO57:AV57"/>
    <mergeCell ref="AS50:AZ50"/>
    <mergeCell ref="A50:C50"/>
    <mergeCell ref="D50:I50"/>
    <mergeCell ref="J50:O50"/>
    <mergeCell ref="P50:AB50"/>
    <mergeCell ref="A32:F32"/>
    <mergeCell ref="G32:L32"/>
    <mergeCell ref="J42:O42"/>
    <mergeCell ref="J43:O43"/>
    <mergeCell ref="Y55:AF56"/>
    <mergeCell ref="Q55:X56"/>
    <mergeCell ref="A52:BL52"/>
    <mergeCell ref="A37:BL37"/>
    <mergeCell ref="P40:AB41"/>
    <mergeCell ref="A40:C41"/>
    <mergeCell ref="J40:O41"/>
    <mergeCell ref="A38:AZ38"/>
    <mergeCell ref="A35:F35"/>
    <mergeCell ref="G35:L35"/>
    <mergeCell ref="M35:R35"/>
    <mergeCell ref="S35:BL35"/>
    <mergeCell ref="AO55:AV56"/>
    <mergeCell ref="Y112:AB112"/>
    <mergeCell ref="Q112:T112"/>
    <mergeCell ref="BB1:BL1"/>
    <mergeCell ref="D40:I41"/>
    <mergeCell ref="D42:I42"/>
    <mergeCell ref="D43:I43"/>
    <mergeCell ref="AC40:AJ41"/>
    <mergeCell ref="AK40:AR41"/>
    <mergeCell ref="AS40:AZ41"/>
    <mergeCell ref="AO5:BF5"/>
    <mergeCell ref="AO112:AR112"/>
    <mergeCell ref="AS112:AV112"/>
    <mergeCell ref="AW112:AZ112"/>
    <mergeCell ref="BA112:BD112"/>
    <mergeCell ref="AO70:BC70"/>
    <mergeCell ref="G69:L69"/>
    <mergeCell ref="G70:L70"/>
    <mergeCell ref="Y110:AB110"/>
    <mergeCell ref="U110:X110"/>
    <mergeCell ref="D110:P110"/>
    <mergeCell ref="Q110:T110"/>
    <mergeCell ref="U108:AF108"/>
    <mergeCell ref="U109:X109"/>
    <mergeCell ref="AK109:AN109"/>
    <mergeCell ref="A112:C112"/>
    <mergeCell ref="AC112:AF112"/>
    <mergeCell ref="AG112:AJ112"/>
    <mergeCell ref="AK112:AN112"/>
    <mergeCell ref="D112:P112"/>
    <mergeCell ref="U112:X112"/>
    <mergeCell ref="BE112:BM112"/>
    <mergeCell ref="A82:F82"/>
    <mergeCell ref="G82:L82"/>
    <mergeCell ref="AS111:AV111"/>
    <mergeCell ref="AW111:AZ111"/>
    <mergeCell ref="BA111:BD111"/>
    <mergeCell ref="BE111:BM111"/>
    <mergeCell ref="Q108:T109"/>
    <mergeCell ref="A105:BM105"/>
    <mergeCell ref="D108:P109"/>
    <mergeCell ref="BA109:BD109"/>
    <mergeCell ref="AW109:AZ109"/>
    <mergeCell ref="AS109:AV109"/>
    <mergeCell ref="AO109:AR109"/>
    <mergeCell ref="A111:C111"/>
    <mergeCell ref="A110:C110"/>
    <mergeCell ref="D111:P111"/>
    <mergeCell ref="U111:X111"/>
    <mergeCell ref="A120:F120"/>
    <mergeCell ref="A122:V122"/>
    <mergeCell ref="W122:AM122"/>
    <mergeCell ref="AO122:BG122"/>
    <mergeCell ref="M32:R32"/>
    <mergeCell ref="S32:BL32"/>
    <mergeCell ref="A34:F34"/>
    <mergeCell ref="G34:L34"/>
    <mergeCell ref="M34:R34"/>
    <mergeCell ref="S34:BL34"/>
    <mergeCell ref="A114:BL114"/>
    <mergeCell ref="A115:BL115"/>
    <mergeCell ref="A118:V118"/>
    <mergeCell ref="W118:AM118"/>
    <mergeCell ref="AO118:BG118"/>
    <mergeCell ref="A116:BL116"/>
    <mergeCell ref="Y111:AB111"/>
    <mergeCell ref="Q111:T111"/>
    <mergeCell ref="AC111:AF111"/>
    <mergeCell ref="AG111:AJ111"/>
    <mergeCell ref="AK111:AN111"/>
    <mergeCell ref="AO111:AR111"/>
    <mergeCell ref="AG110:AJ110"/>
    <mergeCell ref="AC110:AF110"/>
    <mergeCell ref="BE110:BM110"/>
    <mergeCell ref="BA110:BD110"/>
    <mergeCell ref="AW110:AZ110"/>
    <mergeCell ref="AS110:AV110"/>
    <mergeCell ref="AO110:AR110"/>
    <mergeCell ref="AK110:AN110"/>
    <mergeCell ref="AG55:AN56"/>
    <mergeCell ref="A53:AV53"/>
    <mergeCell ref="AG109:AJ109"/>
    <mergeCell ref="AC109:AF109"/>
    <mergeCell ref="Y109:AB109"/>
    <mergeCell ref="A108:C109"/>
    <mergeCell ref="A66:BL66"/>
    <mergeCell ref="AO68:BC68"/>
    <mergeCell ref="AE68:AN68"/>
    <mergeCell ref="Z68:AD68"/>
    <mergeCell ref="M68:Y68"/>
    <mergeCell ref="A68:F68"/>
    <mergeCell ref="M69:Y69"/>
    <mergeCell ref="AO69:BC69"/>
    <mergeCell ref="A69:F69"/>
    <mergeCell ref="A106:BL106"/>
    <mergeCell ref="A70:F70"/>
    <mergeCell ref="M70:Y70"/>
    <mergeCell ref="W123:AM123"/>
    <mergeCell ref="AO123:BG123"/>
    <mergeCell ref="AG57:AN57"/>
    <mergeCell ref="Y57:AF57"/>
    <mergeCell ref="Y58:AF58"/>
    <mergeCell ref="A43:C43"/>
    <mergeCell ref="P43:AB43"/>
    <mergeCell ref="AS42:AZ42"/>
    <mergeCell ref="AK42:AR42"/>
    <mergeCell ref="AC42:AJ42"/>
    <mergeCell ref="AC43:AJ43"/>
    <mergeCell ref="AK43:AR43"/>
    <mergeCell ref="AS43:AZ43"/>
    <mergeCell ref="P42:AB42"/>
    <mergeCell ref="A42:C42"/>
    <mergeCell ref="AO119:BG119"/>
    <mergeCell ref="W119:AM119"/>
    <mergeCell ref="AE69:AN69"/>
    <mergeCell ref="BE108:BM109"/>
    <mergeCell ref="AS108:BD108"/>
    <mergeCell ref="AG108:AR108"/>
    <mergeCell ref="S30:BL30"/>
    <mergeCell ref="M30:R30"/>
    <mergeCell ref="G30:L30"/>
    <mergeCell ref="A30:F30"/>
    <mergeCell ref="S31:BL31"/>
    <mergeCell ref="M31:R31"/>
    <mergeCell ref="G31:L31"/>
    <mergeCell ref="A31:F31"/>
    <mergeCell ref="BH21:BL21"/>
    <mergeCell ref="A23:BL23"/>
    <mergeCell ref="A24:BL24"/>
    <mergeCell ref="A26:K26"/>
    <mergeCell ref="L26:BL26"/>
    <mergeCell ref="A28:BL28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33:F33"/>
    <mergeCell ref="G33:L33"/>
    <mergeCell ref="M33:R33"/>
    <mergeCell ref="S33:BL33"/>
    <mergeCell ref="A71:F71"/>
    <mergeCell ref="G71:L71"/>
    <mergeCell ref="A72:F72"/>
    <mergeCell ref="G72:L72"/>
    <mergeCell ref="Z73:AD73"/>
    <mergeCell ref="AE73:AN73"/>
    <mergeCell ref="AO73:BC73"/>
    <mergeCell ref="A74:F74"/>
    <mergeCell ref="G74:L74"/>
    <mergeCell ref="M74:Y74"/>
    <mergeCell ref="Z74:AD74"/>
    <mergeCell ref="AE74:AN74"/>
    <mergeCell ref="AO74:BC74"/>
    <mergeCell ref="A75:F75"/>
    <mergeCell ref="G75:L75"/>
    <mergeCell ref="M75:Y75"/>
    <mergeCell ref="Z75:AD75"/>
    <mergeCell ref="AE75:AN75"/>
    <mergeCell ref="AO75:BC75"/>
    <mergeCell ref="A76:F76"/>
    <mergeCell ref="G76:L76"/>
    <mergeCell ref="M76:Y76"/>
    <mergeCell ref="Z76:AD76"/>
    <mergeCell ref="AE76:AN76"/>
    <mergeCell ref="AO76:BC76"/>
    <mergeCell ref="A77:F77"/>
    <mergeCell ref="G77:L77"/>
    <mergeCell ref="M77:Y77"/>
    <mergeCell ref="Z77:AD77"/>
    <mergeCell ref="AE77:AN77"/>
    <mergeCell ref="AO77:BC77"/>
    <mergeCell ref="A78:F78"/>
    <mergeCell ref="G78:L78"/>
    <mergeCell ref="M78:Y78"/>
    <mergeCell ref="Z78:AD78"/>
    <mergeCell ref="AE78:AN78"/>
    <mergeCell ref="AO78:BC78"/>
    <mergeCell ref="A81:F81"/>
    <mergeCell ref="G81:L81"/>
    <mergeCell ref="M81:Y81"/>
    <mergeCell ref="Z81:AD81"/>
    <mergeCell ref="AE81:AN81"/>
    <mergeCell ref="AO81:BC81"/>
    <mergeCell ref="A79:F79"/>
    <mergeCell ref="G79:L79"/>
    <mergeCell ref="M79:Y79"/>
    <mergeCell ref="Z79:AD79"/>
    <mergeCell ref="AE79:AN79"/>
    <mergeCell ref="AO79:BC79"/>
    <mergeCell ref="A80:F80"/>
    <mergeCell ref="G80:L80"/>
    <mergeCell ref="M80:Y80"/>
    <mergeCell ref="Z80:AD80"/>
    <mergeCell ref="AE80:AN80"/>
    <mergeCell ref="AO80:BC80"/>
  </mergeCells>
  <phoneticPr fontId="7" type="noConversion"/>
  <conditionalFormatting sqref="G96:L103 G83:L94">
    <cfRule type="cellIs" dxfId="4" priority="3" stopIfTrue="1" operator="equal">
      <formula>$G82</formula>
    </cfRule>
  </conditionalFormatting>
  <conditionalFormatting sqref="G95:L95">
    <cfRule type="cellIs" dxfId="3" priority="5" stopIfTrue="1" operator="equal">
      <formula>$G93</formula>
    </cfRule>
  </conditionalFormatting>
  <conditionalFormatting sqref="G82:L82">
    <cfRule type="cellIs" dxfId="2" priority="6" stopIfTrue="1" operator="equal">
      <formula>$G70</formula>
    </cfRule>
  </conditionalFormatting>
  <conditionalFormatting sqref="G72:L81">
    <cfRule type="cellIs" dxfId="1" priority="1" stopIfTrue="1" operator="equal">
      <formula>$G71</formula>
    </cfRule>
  </conditionalFormatting>
  <conditionalFormatting sqref="G71:L71">
    <cfRule type="cellIs" dxfId="0" priority="2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  <rowBreaks count="3" manualBreakCount="3">
    <brk id="27" max="16383" man="1"/>
    <brk id="64" max="16383" man="1"/>
    <brk id="10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КПК0813240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2018-08-15T08:05:35Z</cp:lastPrinted>
  <dcterms:created xsi:type="dcterms:W3CDTF">2016-08-15T09:54:21Z</dcterms:created>
  <dcterms:modified xsi:type="dcterms:W3CDTF">2018-11-08T09:41:24Z</dcterms:modified>
</cp:coreProperties>
</file>